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RPV a DOK\2025\Publikace\web\"/>
    </mc:Choice>
  </mc:AlternateContent>
  <xr:revisionPtr revIDLastSave="0" documentId="13_ncr:1_{68B554D4-CEE3-4CF0-9968-6E571EF8186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2" r:id="rId1"/>
    <sheet name="Seznam zkratek " sheetId="3" r:id="rId2"/>
  </sheets>
  <definedNames>
    <definedName name="_xlnm._FilterDatabase" localSheetId="0" hidden="1">Data!$A$5:$AZ$416</definedName>
    <definedName name="_xlnm.Print_Titles" localSheetId="0">Data!$1:$5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16" i="2" l="1"/>
  <c r="V414" i="2"/>
  <c r="V413" i="2"/>
  <c r="V410" i="2"/>
  <c r="V411" i="2"/>
  <c r="V407" i="2"/>
  <c r="V408" i="2"/>
  <c r="V409" i="2"/>
  <c r="V405" i="2"/>
  <c r="V406" i="2"/>
  <c r="V403" i="2"/>
  <c r="V404" i="2"/>
  <c r="V399" i="2"/>
  <c r="V400" i="2"/>
  <c r="V401" i="2"/>
  <c r="V402" i="2"/>
  <c r="V398" i="2"/>
  <c r="V395" i="2"/>
  <c r="V396" i="2"/>
  <c r="V393" i="2"/>
  <c r="V394" i="2"/>
  <c r="V392" i="2"/>
  <c r="V390" i="2"/>
  <c r="V389" i="2"/>
  <c r="V387" i="2"/>
  <c r="V382" i="2"/>
  <c r="V383" i="2"/>
  <c r="V384" i="2"/>
  <c r="V385" i="2"/>
  <c r="V377" i="2"/>
  <c r="V378" i="2"/>
  <c r="V379" i="2"/>
  <c r="V380" i="2"/>
  <c r="V381" i="2"/>
  <c r="V376" i="2"/>
  <c r="V374" i="2"/>
  <c r="V372" i="2"/>
  <c r="V371" i="2"/>
  <c r="V367" i="2"/>
  <c r="V368" i="2"/>
  <c r="V369" i="2"/>
  <c r="V366" i="2"/>
  <c r="V364" i="2"/>
  <c r="V362" i="2"/>
  <c r="V359" i="2"/>
  <c r="V360" i="2"/>
  <c r="V358" i="2"/>
  <c r="V356" i="2"/>
  <c r="V354" i="2"/>
  <c r="V353" i="2"/>
  <c r="V348" i="2"/>
  <c r="V349" i="2"/>
  <c r="V350" i="2"/>
  <c r="V351" i="2"/>
  <c r="V344" i="2"/>
  <c r="V345" i="2"/>
  <c r="V346" i="2"/>
  <c r="V347" i="2"/>
  <c r="V340" i="2"/>
  <c r="V341" i="2"/>
  <c r="V342" i="2"/>
  <c r="V343" i="2"/>
  <c r="V339" i="2"/>
  <c r="V337" i="2"/>
  <c r="V335" i="2"/>
  <c r="V332" i="2"/>
  <c r="V333" i="2"/>
  <c r="V331" i="2"/>
  <c r="V329" i="2"/>
  <c r="V325" i="2"/>
  <c r="V326" i="2"/>
  <c r="V327" i="2"/>
  <c r="V328" i="2"/>
  <c r="V324" i="2"/>
  <c r="V322" i="2"/>
  <c r="V318" i="2"/>
  <c r="V319" i="2"/>
  <c r="V320" i="2"/>
  <c r="V321" i="2"/>
  <c r="V314" i="2"/>
  <c r="V315" i="2"/>
  <c r="V316" i="2"/>
  <c r="V317" i="2"/>
  <c r="V310" i="2"/>
  <c r="V311" i="2"/>
  <c r="V312" i="2"/>
  <c r="V313" i="2"/>
  <c r="V307" i="2"/>
  <c r="V308" i="2"/>
  <c r="V309" i="2"/>
  <c r="V306" i="2"/>
  <c r="V304" i="2"/>
  <c r="V303" i="2"/>
  <c r="V299" i="2"/>
  <c r="V300" i="2"/>
  <c r="V301" i="2"/>
  <c r="V295" i="2"/>
  <c r="V296" i="2"/>
  <c r="V297" i="2"/>
  <c r="V298" i="2"/>
  <c r="V294" i="2"/>
  <c r="V292" i="2"/>
  <c r="V290" i="2"/>
  <c r="V287" i="2"/>
  <c r="V288" i="2"/>
  <c r="V286" i="2"/>
  <c r="V284" i="2"/>
  <c r="V283" i="2"/>
  <c r="V279" i="2"/>
  <c r="V280" i="2"/>
  <c r="V281" i="2"/>
  <c r="V278" i="2"/>
  <c r="V275" i="2"/>
  <c r="V276" i="2"/>
  <c r="V274" i="2"/>
  <c r="V272" i="2"/>
  <c r="V271" i="2"/>
  <c r="V269" i="2"/>
  <c r="V268" i="2"/>
  <c r="V265" i="2"/>
  <c r="V266" i="2"/>
  <c r="V264" i="2"/>
  <c r="V262" i="2"/>
  <c r="V260" i="2"/>
  <c r="V258" i="2"/>
  <c r="V259" i="2"/>
  <c r="V254" i="2"/>
  <c r="V255" i="2"/>
  <c r="V256" i="2"/>
  <c r="V257" i="2"/>
  <c r="V250" i="2"/>
  <c r="V251" i="2"/>
  <c r="V252" i="2"/>
  <c r="V253" i="2"/>
  <c r="V245" i="2"/>
  <c r="V246" i="2"/>
  <c r="V247" i="2"/>
  <c r="V248" i="2"/>
  <c r="V249" i="2"/>
  <c r="V241" i="2"/>
  <c r="V242" i="2"/>
  <c r="V243" i="2"/>
  <c r="V244" i="2"/>
  <c r="V237" i="2"/>
  <c r="V238" i="2"/>
  <c r="V239" i="2"/>
  <c r="V240" i="2"/>
  <c r="V234" i="2"/>
  <c r="V235" i="2"/>
  <c r="V236" i="2"/>
  <c r="V231" i="2"/>
  <c r="V232" i="2"/>
  <c r="V233" i="2"/>
  <c r="V227" i="2"/>
  <c r="V228" i="2"/>
  <c r="V229" i="2"/>
  <c r="V230" i="2"/>
  <c r="V223" i="2"/>
  <c r="V224" i="2"/>
  <c r="V225" i="2"/>
  <c r="V226" i="2"/>
  <c r="V218" i="2"/>
  <c r="V219" i="2"/>
  <c r="V220" i="2"/>
  <c r="V221" i="2"/>
  <c r="V222" i="2"/>
  <c r="V217" i="2"/>
  <c r="V211" i="2"/>
  <c r="V212" i="2"/>
  <c r="V213" i="2"/>
  <c r="V214" i="2"/>
  <c r="V215" i="2"/>
  <c r="V207" i="2"/>
  <c r="V208" i="2"/>
  <c r="V209" i="2"/>
  <c r="V210" i="2"/>
  <c r="V205" i="2"/>
  <c r="V206" i="2"/>
  <c r="V203" i="2"/>
  <c r="V204" i="2"/>
  <c r="V202" i="2"/>
  <c r="V199" i="2"/>
  <c r="V200" i="2"/>
  <c r="V198" i="2"/>
  <c r="V195" i="2"/>
  <c r="V196" i="2"/>
  <c r="V192" i="2"/>
  <c r="V193" i="2"/>
  <c r="V194" i="2"/>
  <c r="V186" i="2"/>
  <c r="V187" i="2"/>
  <c r="V188" i="2"/>
  <c r="V189" i="2"/>
  <c r="V190" i="2"/>
  <c r="V191" i="2"/>
  <c r="V183" i="2"/>
  <c r="V184" i="2"/>
  <c r="V185" i="2"/>
  <c r="V178" i="2"/>
  <c r="V179" i="2"/>
  <c r="V180" i="2"/>
  <c r="V181" i="2"/>
  <c r="V182" i="2"/>
  <c r="V174" i="2"/>
  <c r="V175" i="2"/>
  <c r="V176" i="2"/>
  <c r="V177" i="2"/>
  <c r="V173" i="2"/>
  <c r="V169" i="2"/>
  <c r="V170" i="2"/>
  <c r="V171" i="2"/>
  <c r="V163" i="2"/>
  <c r="V164" i="2"/>
  <c r="V165" i="2"/>
  <c r="V166" i="2"/>
  <c r="V167" i="2"/>
  <c r="V168" i="2"/>
  <c r="V157" i="2"/>
  <c r="V158" i="2"/>
  <c r="V159" i="2"/>
  <c r="V160" i="2"/>
  <c r="V161" i="2"/>
  <c r="V162" i="2"/>
  <c r="V156" i="2"/>
  <c r="V153" i="2"/>
  <c r="V154" i="2"/>
  <c r="V152" i="2"/>
  <c r="V144" i="2"/>
  <c r="V145" i="2"/>
  <c r="V146" i="2"/>
  <c r="V147" i="2"/>
  <c r="V148" i="2"/>
  <c r="V149" i="2"/>
  <c r="V150" i="2"/>
  <c r="V143" i="2"/>
  <c r="V138" i="2"/>
  <c r="V139" i="2"/>
  <c r="V140" i="2"/>
  <c r="V141" i="2"/>
  <c r="V137" i="2"/>
  <c r="V134" i="2"/>
  <c r="V135" i="2"/>
  <c r="V129" i="2"/>
  <c r="V130" i="2"/>
  <c r="V131" i="2"/>
  <c r="V132" i="2"/>
  <c r="V133" i="2"/>
  <c r="V128" i="2"/>
  <c r="V125" i="2"/>
  <c r="V126" i="2"/>
  <c r="V122" i="2"/>
  <c r="V123" i="2"/>
  <c r="V118" i="2"/>
  <c r="V119" i="2"/>
  <c r="V120" i="2"/>
  <c r="V121" i="2"/>
  <c r="V114" i="2"/>
  <c r="V115" i="2"/>
  <c r="V116" i="2"/>
  <c r="V117" i="2"/>
  <c r="V111" i="2"/>
  <c r="V112" i="2"/>
  <c r="V113" i="2"/>
  <c r="V108" i="2"/>
  <c r="V109" i="2"/>
  <c r="V110" i="2"/>
  <c r="V106" i="2"/>
  <c r="V107" i="2"/>
  <c r="V103" i="2"/>
  <c r="V104" i="2"/>
  <c r="V105" i="2"/>
  <c r="V101" i="2"/>
  <c r="V102" i="2"/>
  <c r="V98" i="2"/>
  <c r="V99" i="2"/>
  <c r="V100" i="2"/>
  <c r="V95" i="2"/>
  <c r="V96" i="2"/>
  <c r="V97" i="2"/>
  <c r="V93" i="2"/>
  <c r="V94" i="2"/>
  <c r="V91" i="2"/>
  <c r="V92" i="2"/>
  <c r="V89" i="2"/>
  <c r="V90" i="2"/>
  <c r="V88" i="2"/>
  <c r="V85" i="2"/>
  <c r="V86" i="2"/>
  <c r="V82" i="2"/>
  <c r="V83" i="2"/>
  <c r="V84" i="2"/>
  <c r="V78" i="2"/>
  <c r="V79" i="2"/>
  <c r="V80" i="2"/>
  <c r="V81" i="2"/>
  <c r="V77" i="2"/>
  <c r="V75" i="2"/>
  <c r="V74" i="2"/>
  <c r="V72" i="2"/>
  <c r="V70" i="2"/>
  <c r="V69" i="2"/>
  <c r="V66" i="2"/>
  <c r="V67" i="2"/>
  <c r="V63" i="2"/>
  <c r="V64" i="2"/>
  <c r="V65" i="2"/>
  <c r="V62" i="2"/>
  <c r="V58" i="2"/>
  <c r="V59" i="2"/>
  <c r="V60" i="2"/>
  <c r="V57" i="2"/>
  <c r="V55" i="2"/>
  <c r="V52" i="2"/>
  <c r="V53" i="2"/>
  <c r="V54" i="2"/>
  <c r="V51" i="2"/>
  <c r="V48" i="2"/>
  <c r="V49" i="2"/>
  <c r="V43" i="2"/>
  <c r="V44" i="2"/>
  <c r="V45" i="2"/>
  <c r="V46" i="2"/>
  <c r="V47" i="2"/>
  <c r="V38" i="2"/>
  <c r="V39" i="2"/>
  <c r="V40" i="2"/>
  <c r="V41" i="2"/>
  <c r="V42" i="2"/>
  <c r="V34" i="2"/>
  <c r="V35" i="2"/>
  <c r="V36" i="2"/>
  <c r="V37" i="2"/>
  <c r="V33" i="2"/>
  <c r="V31" i="2"/>
  <c r="V28" i="2"/>
  <c r="V29" i="2"/>
  <c r="V25" i="2"/>
  <c r="V26" i="2"/>
  <c r="V27" i="2"/>
  <c r="V23" i="2"/>
  <c r="V24" i="2"/>
  <c r="V18" i="2"/>
  <c r="V19" i="2"/>
  <c r="V20" i="2"/>
  <c r="V21" i="2"/>
  <c r="V22" i="2"/>
  <c r="V17" i="2"/>
  <c r="V16" i="2"/>
  <c r="V13" i="2"/>
  <c r="V14" i="2"/>
  <c r="V8" i="2"/>
  <c r="V9" i="2"/>
  <c r="V10" i="2"/>
  <c r="V11" i="2"/>
  <c r="V12" i="2"/>
  <c r="V7" i="2"/>
</calcChain>
</file>

<file path=xl/sharedStrings.xml><?xml version="1.0" encoding="utf-8"?>
<sst xmlns="http://schemas.openxmlformats.org/spreadsheetml/2006/main" count="16147" uniqueCount="2256">
  <si>
    <t>Datum a hodina tisku: 17.10.2025 11:07 hod.</t>
  </si>
  <si>
    <t>Dopr. omezení a opatření</t>
  </si>
  <si>
    <t>Odřeknutí tras</t>
  </si>
  <si>
    <t>Zpoždění</t>
  </si>
  <si>
    <t>Pol.
číslo</t>
  </si>
  <si>
    <t>VR</t>
  </si>
  <si>
    <t>Číslo výluky</t>
  </si>
  <si>
    <t>Místo vyloučení</t>
  </si>
  <si>
    <t xml:space="preserve"> Zast. provozu</t>
  </si>
  <si>
    <t xml:space="preserve"> Vyl. koleje</t>
  </si>
  <si>
    <t xml:space="preserve"> Omez. rychlosti</t>
  </si>
  <si>
    <t xml:space="preserve"> OVDP</t>
  </si>
  <si>
    <t xml:space="preserve"> LNT / NVÚ</t>
  </si>
  <si>
    <t>VNJŘ</t>
  </si>
  <si>
    <t xml:space="preserve"> Odřeknutí trasy</t>
  </si>
  <si>
    <t xml:space="preserve"> Odklon</t>
  </si>
  <si>
    <t xml:space="preserve"> ND</t>
  </si>
  <si>
    <t xml:space="preserve"> ZČPT</t>
  </si>
  <si>
    <t xml:space="preserve"> Jiné</t>
  </si>
  <si>
    <t xml:space="preserve"> Regionální</t>
  </si>
  <si>
    <t xml:space="preserve"> Dálková</t>
  </si>
  <si>
    <t xml:space="preserve"> Nákladní</t>
  </si>
  <si>
    <t>dopady</t>
  </si>
  <si>
    <t xml:space="preserve"> % vliv na ODOD</t>
  </si>
  <si>
    <t xml:space="preserve"> % zbývající KD</t>
  </si>
  <si>
    <t xml:space="preserve"> Poznámka</t>
  </si>
  <si>
    <t>Důvod konání výluky</t>
  </si>
  <si>
    <t>Žadatel</t>
  </si>
  <si>
    <t xml:space="preserve">OŘ/Objednavatel </t>
  </si>
  <si>
    <t xml:space="preserve"> Schvalovatel</t>
  </si>
  <si>
    <t xml:space="preserve"> Druh akce</t>
  </si>
  <si>
    <t xml:space="preserve"> Typ akce</t>
  </si>
  <si>
    <t xml:space="preserve"> Charakter výluky</t>
  </si>
  <si>
    <t xml:space="preserve"> Doba trvání</t>
  </si>
  <si>
    <t xml:space="preserve"> Den zahájení</t>
  </si>
  <si>
    <t xml:space="preserve"> Den ukončení</t>
  </si>
  <si>
    <t xml:space="preserve"> Upřesnění</t>
  </si>
  <si>
    <t>Název stavby
Název opravy</t>
  </si>
  <si>
    <t>ISPROFOND
PA</t>
  </si>
  <si>
    <t>Připomínky k návrhu</t>
  </si>
  <si>
    <t>Návrh SŽ na vypořádání připomínek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</si>
  <si>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</si>
  <si>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</si>
  <si>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V-017218/25</t>
  </si>
  <si>
    <r>
      <rPr>
        <b/>
        <sz val="12"/>
        <rFont val="Arial"/>
        <family val="2"/>
        <charset val="238"/>
      </rPr>
      <t xml:space="preserve">Odb Karviná-Darkov - Louky nad Olší: </t>
    </r>
    <r>
      <rPr>
        <sz val="12"/>
        <color rgb="FF000000"/>
        <rFont val="Arial"/>
        <family val="2"/>
        <charset val="238"/>
      </rPr>
      <t xml:space="preserve">0. bez TV, </t>
    </r>
  </si>
  <si>
    <t/>
  </si>
  <si>
    <t>T</t>
  </si>
  <si>
    <t>0</t>
  </si>
  <si>
    <t>100</t>
  </si>
  <si>
    <t>zachován provoz po 1. a 2.TK, pokračuje z r.2027</t>
  </si>
  <si>
    <t>Odstraněnín důlních škod, sanace poddolovaného úseku</t>
  </si>
  <si>
    <t>ST Ostrava (ČT)</t>
  </si>
  <si>
    <t>OVA
1</t>
  </si>
  <si>
    <t>1</t>
  </si>
  <si>
    <t>H</t>
  </si>
  <si>
    <t>§</t>
  </si>
  <si>
    <t>Ne</t>
  </si>
  <si>
    <t>263d</t>
  </si>
  <si>
    <t>01.01.</t>
  </si>
  <si>
    <t>19.09.</t>
  </si>
  <si>
    <t>1.1.-19.9.</t>
  </si>
  <si>
    <t>V-006087/25</t>
  </si>
  <si>
    <r>
      <rPr>
        <b/>
        <sz val="12"/>
        <rFont val="Arial"/>
        <family val="2"/>
        <charset val="238"/>
      </rPr>
      <t xml:space="preserve">Ostrava-Kunčice - Ostrava-Bartovice: </t>
    </r>
    <r>
      <rPr>
        <sz val="12"/>
        <color rgb="FF000000"/>
        <rFont val="Arial"/>
        <family val="2"/>
        <charset val="238"/>
      </rPr>
      <t xml:space="preserve">1 + TV, </t>
    </r>
  </si>
  <si>
    <t>10</t>
  </si>
  <si>
    <t>60</t>
  </si>
  <si>
    <t>projekt v přípravě</t>
  </si>
  <si>
    <t>KuPo, Optimalizace O.Kunčice (mimo) - O.Svinov/ Polanka nO
SP 1, budování nových krakorců, přípravné práce</t>
  </si>
  <si>
    <t>SS východ</t>
  </si>
  <si>
    <t>I</t>
  </si>
  <si>
    <t>21d</t>
  </si>
  <si>
    <t>15.10.</t>
  </si>
  <si>
    <t>04.11.</t>
  </si>
  <si>
    <t>15.10.-4.11.</t>
  </si>
  <si>
    <t>Optimalizace traťového úseku Ostrava-Kunčice (mimo) - Ostrava-Svinov/Polanka nad Odrou</t>
  </si>
  <si>
    <t>5003520286, 3273214901</t>
  </si>
  <si>
    <t>V-006031/25</t>
  </si>
  <si>
    <r>
      <rPr>
        <b/>
        <sz val="12"/>
        <rFont val="Arial"/>
        <family val="2"/>
        <charset val="238"/>
      </rPr>
      <t xml:space="preserve">Ostrava-Kunčice - Ostrava-Vítkovice: </t>
    </r>
    <r>
      <rPr>
        <sz val="12"/>
        <color rgb="FF000000"/>
        <rFont val="Arial"/>
        <family val="2"/>
        <charset val="238"/>
      </rPr>
      <t xml:space="preserve">2 + TV, </t>
    </r>
  </si>
  <si>
    <t>5</t>
  </si>
  <si>
    <t>30</t>
  </si>
  <si>
    <t>50</t>
  </si>
  <si>
    <t>70</t>
  </si>
  <si>
    <t>KuPo, Optimalizace O.Kunčice (mimo) - O.Svinov/ Polanka nO
SP 1, betonáž patek TV</t>
  </si>
  <si>
    <t>D</t>
  </si>
  <si>
    <t>14x10h</t>
  </si>
  <si>
    <t>15.07.</t>
  </si>
  <si>
    <t>28.07.</t>
  </si>
  <si>
    <t>15.-28.7.</t>
  </si>
  <si>
    <t>V-006065/25</t>
  </si>
  <si>
    <r>
      <rPr>
        <b/>
        <sz val="12"/>
        <rFont val="Arial"/>
        <family val="2"/>
        <charset val="238"/>
      </rPr>
      <t xml:space="preserve">Ostrava-Vítkovice - Odb Odra: </t>
    </r>
    <r>
      <rPr>
        <sz val="12"/>
        <color rgb="FF000000"/>
        <rFont val="Arial"/>
        <family val="2"/>
        <charset val="238"/>
      </rPr>
      <t xml:space="preserve">2 + TV, </t>
    </r>
  </si>
  <si>
    <t>20x10h</t>
  </si>
  <si>
    <t>21.08.</t>
  </si>
  <si>
    <t>09.09.</t>
  </si>
  <si>
    <t>21.8.-9.9.</t>
  </si>
  <si>
    <t>V-006017/25</t>
  </si>
  <si>
    <r>
      <rPr>
        <b/>
        <sz val="12"/>
        <rFont val="Arial"/>
        <family val="2"/>
        <charset val="238"/>
      </rPr>
      <t xml:space="preserve">Ostrava-Vítkovice - Ostrava-Kunčice: </t>
    </r>
    <r>
      <rPr>
        <sz val="12"/>
        <color rgb="FF000000"/>
        <rFont val="Arial"/>
        <family val="2"/>
        <charset val="238"/>
      </rPr>
      <t xml:space="preserve">1 + TV, </t>
    </r>
  </si>
  <si>
    <t>01.07.</t>
  </si>
  <si>
    <t>14.07.</t>
  </si>
  <si>
    <t>1.-14.7.</t>
  </si>
  <si>
    <t>V-006045/25</t>
  </si>
  <si>
    <r>
      <rPr>
        <b/>
        <sz val="12"/>
        <rFont val="Arial"/>
        <family val="2"/>
        <charset val="238"/>
      </rPr>
      <t xml:space="preserve">Odb Odra - Ostrava-Vítkovice: </t>
    </r>
    <r>
      <rPr>
        <sz val="12"/>
        <color rgb="FF000000"/>
        <rFont val="Arial"/>
        <family val="2"/>
        <charset val="238"/>
      </rPr>
      <t xml:space="preserve">1 + TV, </t>
    </r>
  </si>
  <si>
    <t>01.08.</t>
  </si>
  <si>
    <t>20.08.</t>
  </si>
  <si>
    <t>1.-20.8.</t>
  </si>
  <si>
    <t>V-006109/25</t>
  </si>
  <si>
    <r>
      <rPr>
        <b/>
        <sz val="12"/>
        <rFont val="Arial"/>
        <family val="2"/>
        <charset val="238"/>
      </rPr>
      <t xml:space="preserve">Ostrava-Kunčice - Ostrava střed: </t>
    </r>
    <r>
      <rPr>
        <sz val="12"/>
        <color rgb="FF000000"/>
        <rFont val="Arial"/>
        <family val="2"/>
        <charset val="238"/>
      </rPr>
      <t xml:space="preserve">1 + TV, </t>
    </r>
  </si>
  <si>
    <t>KuPo, Optimalizace O.Kunčice (mimo) - O.Svinov/ Polanka nO
SP 1, úpravy ZZ, vložení NP</t>
  </si>
  <si>
    <t>7d</t>
  </si>
  <si>
    <t>01.10.</t>
  </si>
  <si>
    <t>07.10.</t>
  </si>
  <si>
    <t>1.-7.10.</t>
  </si>
  <si>
    <t xml:space="preserve">KODIS: Nežádoucí souběh s položkou č. 8 na VR 305. Požadujeme položky 7 a 8 na VR 302 v tomto souběhu nemít. </t>
  </si>
  <si>
    <t>Ostrava-Svinov není finančně pokryta, odsouvá se za rok 2028.</t>
  </si>
  <si>
    <t>V-006110/25</t>
  </si>
  <si>
    <r>
      <rPr>
        <b/>
        <sz val="12"/>
        <rFont val="Arial"/>
        <family val="2"/>
        <charset val="238"/>
      </rPr>
      <t xml:space="preserve">Ostrava střed - Ostrava-Kunčice: </t>
    </r>
    <r>
      <rPr>
        <sz val="12"/>
        <color rgb="FF000000"/>
        <rFont val="Arial"/>
        <family val="2"/>
        <charset val="238"/>
      </rPr>
      <t xml:space="preserve">2 + TV, </t>
    </r>
  </si>
  <si>
    <t>08.10.</t>
  </si>
  <si>
    <t>14.10.</t>
  </si>
  <si>
    <t>8.-14.10.</t>
  </si>
  <si>
    <t>302 - Ostrava-Kunčice - Valašské Meziříčí; Český Těšín - Frýdek-Místek; Frýdlant nad Ostravicí - Ostravice; Paskov - BIOCEL Paskov závod</t>
  </si>
  <si>
    <t>302</t>
  </si>
  <si>
    <t>V-016129/25</t>
  </si>
  <si>
    <r>
      <rPr>
        <b/>
        <sz val="12"/>
        <rFont val="Arial"/>
        <family val="2"/>
        <charset val="238"/>
      </rPr>
      <t xml:space="preserve">Vratimov: </t>
    </r>
    <r>
      <rPr>
        <sz val="12"/>
        <color rgb="FF000000"/>
        <rFont val="Arial"/>
        <family val="2"/>
        <charset val="238"/>
      </rPr>
      <t xml:space="preserve">102,104b bez TV, </t>
    </r>
  </si>
  <si>
    <t>S</t>
  </si>
  <si>
    <t xml:space="preserve">Dokončení severního zhlaví žst. Vratimov. Vloží se výhybky č. 104, 106, 107 a přejezdové konstrukce v kolejích 102, 104b v ulici Výletní.
</t>
  </si>
  <si>
    <t xml:space="preserve">KuFr, Optimalizace a eletrifikace trati O.Kunčice - F.Místek
SP109
</t>
  </si>
  <si>
    <t>2</t>
  </si>
  <si>
    <t>14d</t>
  </si>
  <si>
    <t>03.01.</t>
  </si>
  <si>
    <t>16.01.</t>
  </si>
  <si>
    <t>3.-16.1.</t>
  </si>
  <si>
    <t>Optimalizace a elektrizace trati Ostrava-Kunčice - Frýdek-Místek</t>
  </si>
  <si>
    <t>V-016133/25</t>
  </si>
  <si>
    <r>
      <rPr>
        <b/>
        <sz val="12"/>
        <rFont val="Arial"/>
        <family val="2"/>
        <charset val="238"/>
      </rPr>
      <t xml:space="preserve">Vratimov: </t>
    </r>
    <r>
      <rPr>
        <sz val="12"/>
        <color rgb="FF000000"/>
        <rFont val="Arial"/>
        <family val="2"/>
        <charset val="238"/>
      </rPr>
      <t xml:space="preserve">2,4,6 bez TV, výh.: 1,4,6,7, </t>
    </r>
  </si>
  <si>
    <t xml:space="preserve">Realizace celé sudé skupiny žst. Vratimov - demolice koleje č. 6 a výhybek č. 1, 4, 6, 7; celá nová kolej SK2 (102) vč. nového mostu nad podjezdem Buničitá v koleji č. 2. Vloží se výhybka č. 101, vybuduje se nové nástupiště u kol. č. 2, přejezd v
</t>
  </si>
  <si>
    <t xml:space="preserve">KuFr, Optimalizace a eletrifikace trati O.Kunčice - F.Místek
SP110
</t>
  </si>
  <si>
    <t>150d</t>
  </si>
  <si>
    <t>31.05.</t>
  </si>
  <si>
    <t>3.1.-31.5.</t>
  </si>
  <si>
    <t>V-016180/25</t>
  </si>
  <si>
    <r>
      <rPr>
        <b/>
        <sz val="12"/>
        <rFont val="Arial"/>
        <family val="2"/>
        <charset val="238"/>
      </rPr>
      <t xml:space="preserve">Paskov: </t>
    </r>
    <r>
      <rPr>
        <sz val="12"/>
        <color rgb="FF000000"/>
        <rFont val="Arial"/>
        <family val="2"/>
        <charset val="238"/>
      </rPr>
      <t xml:space="preserve">201,203 bez TV, 
</t>
    </r>
    <r>
      <rPr>
        <b/>
        <sz val="12"/>
        <color rgb="FF000000"/>
        <rFont val="Arial"/>
        <family val="2"/>
        <charset val="238"/>
      </rPr>
      <t xml:space="preserve">Paskov - Lískovec u Frýdku: </t>
    </r>
    <r>
      <rPr>
        <sz val="12"/>
        <color rgb="FF000000"/>
        <rFont val="Arial"/>
        <family val="2"/>
        <charset val="238"/>
      </rPr>
      <t xml:space="preserve">1,2 bez TV, 
</t>
    </r>
    <r>
      <rPr>
        <b/>
        <sz val="12"/>
        <color rgb="FF000000"/>
        <rFont val="Arial"/>
        <family val="2"/>
        <charset val="238"/>
      </rPr>
      <t xml:space="preserve">Lískovec u Frýdku: </t>
    </r>
    <r>
      <rPr>
        <sz val="12"/>
        <color rgb="FF000000"/>
        <rFont val="Arial"/>
        <family val="2"/>
        <charset val="238"/>
      </rPr>
      <t xml:space="preserve">záhl. a zhl. směr Paskov. </t>
    </r>
  </si>
  <si>
    <t>ZP</t>
  </si>
  <si>
    <t>T+S</t>
  </si>
  <si>
    <t>X</t>
  </si>
  <si>
    <t>ND</t>
  </si>
  <si>
    <t xml:space="preserve">
</t>
  </si>
  <si>
    <t>KuFr, Optimalizace a eletrifikace trati O.Kunčice - F.Místek
SP114
Dokončení lichá sk. Paskov - SK 201, 203, 205, 203a, výh. 205, 208,</t>
  </si>
  <si>
    <t>76d</t>
  </si>
  <si>
    <t>17.10.</t>
  </si>
  <si>
    <t>31.12.</t>
  </si>
  <si>
    <t>17.10.-31.12.</t>
  </si>
  <si>
    <t>ČD Cargo a.s.- umožnit odklonovou vozbu dlouhých vlaků do Dobré HMMC trs Hnojník v době cca od 22:00 do 04:00 hod.</t>
  </si>
  <si>
    <t xml:space="preserve"> Přístupnost Dobré HMMC bude zajištěna od Českého Těšína.</t>
  </si>
  <si>
    <t>V-017170/25</t>
  </si>
  <si>
    <r>
      <rPr>
        <b/>
        <sz val="12"/>
        <rFont val="Arial"/>
        <family val="2"/>
        <charset val="238"/>
      </rPr>
      <t xml:space="preserve">Vratimov: </t>
    </r>
    <r>
      <rPr>
        <sz val="12"/>
        <color rgb="FF000000"/>
        <rFont val="Arial"/>
        <family val="2"/>
        <charset val="238"/>
      </rPr>
      <t>lichá + TV, výh.: 1,4,6,7, dokončovací práce a 3 podbití</t>
    </r>
  </si>
  <si>
    <t xml:space="preserve">
</t>
  </si>
  <si>
    <t>KuFr, Optimalizace a eletrifikace trati O.Kunčice - F.Místek
- dokončovací práce a 3 podbití.</t>
  </si>
  <si>
    <t>15d</t>
  </si>
  <si>
    <t>01.04.</t>
  </si>
  <si>
    <t>15.04.</t>
  </si>
  <si>
    <t>1.-15.4.</t>
  </si>
  <si>
    <t>V-017187/25</t>
  </si>
  <si>
    <r>
      <rPr>
        <b/>
        <sz val="12"/>
        <rFont val="Arial"/>
        <family val="2"/>
        <charset val="238"/>
      </rPr>
      <t xml:space="preserve">Vratimov: </t>
    </r>
    <r>
      <rPr>
        <sz val="12"/>
        <color rgb="FF000000"/>
        <rFont val="Arial"/>
        <family val="2"/>
        <charset val="238"/>
      </rPr>
      <t xml:space="preserve">sudá + TV, </t>
    </r>
  </si>
  <si>
    <t>16.04.</t>
  </si>
  <si>
    <t>30.04.</t>
  </si>
  <si>
    <t>16.-30.4.</t>
  </si>
  <si>
    <t>V-016175/25</t>
  </si>
  <si>
    <r>
      <rPr>
        <b/>
        <sz val="12"/>
        <rFont val="Arial"/>
        <family val="2"/>
        <charset val="238"/>
      </rPr>
      <t xml:space="preserve">Paskov: </t>
    </r>
    <r>
      <rPr>
        <sz val="12"/>
        <color rgb="FF000000"/>
        <rFont val="Arial"/>
        <family val="2"/>
        <charset val="238"/>
      </rPr>
      <t xml:space="preserve">201 bez TV, </t>
    </r>
  </si>
  <si>
    <t>KuFr, Optimalizace a eletrifikace trati O.Kunčice - F.Místek
SP113
Dokončení SK 201, pokl. výh. č. 202, 203, 209</t>
  </si>
  <si>
    <t>03.10.</t>
  </si>
  <si>
    <t>16.10.</t>
  </si>
  <si>
    <t>3.-16.10.</t>
  </si>
  <si>
    <t>V-016186/25</t>
  </si>
  <si>
    <r>
      <rPr>
        <b/>
        <sz val="12"/>
        <rFont val="Arial"/>
        <family val="2"/>
        <charset val="238"/>
      </rPr>
      <t xml:space="preserve">Frýdek-Místek: </t>
    </r>
    <r>
      <rPr>
        <sz val="12"/>
        <color rgb="FF000000"/>
        <rFont val="Arial"/>
        <family val="2"/>
        <charset val="238"/>
      </rPr>
      <t xml:space="preserve">zhl. část směr Lískovec u Frýdku. </t>
    </r>
  </si>
  <si>
    <t xml:space="preserve">Dokončení prací v žst. Frýdek-Místek.
</t>
  </si>
  <si>
    <t>KuFr, Optimalizace a eletrifikace trati O.Kunčice - F.Místek
SP209
provoz po novém kolejišti. Pokračuje v roce 2029</t>
  </si>
  <si>
    <t>22d</t>
  </si>
  <si>
    <t>10.12.</t>
  </si>
  <si>
    <t>10.-31.12.</t>
  </si>
  <si>
    <t>V-017173/25</t>
  </si>
  <si>
    <r>
      <rPr>
        <b/>
        <sz val="12"/>
        <rFont val="Arial"/>
        <family val="2"/>
        <charset val="238"/>
      </rPr>
      <t xml:space="preserve">Frýdek-Místek: </t>
    </r>
    <r>
      <rPr>
        <sz val="12"/>
        <color rgb="FF000000"/>
        <rFont val="Arial"/>
        <family val="2"/>
        <charset val="238"/>
      </rPr>
      <t xml:space="preserve">lichá,2 bez TV, </t>
    </r>
  </si>
  <si>
    <t>40</t>
  </si>
  <si>
    <t xml:space="preserve">pokračuje z r. 2027. Realizují se koleje č. 2, 1, 3, 3b, 3c, 5, 7, 1. a 2. nástupiště a první část podjezdu ul Na Poříčí.
</t>
  </si>
  <si>
    <t xml:space="preserve">KuFr, Optimalizace a eletrifikace trati O.Kunčice - F.Místek
SP206
</t>
  </si>
  <si>
    <t>121d</t>
  </si>
  <si>
    <t>1.1.-30.4.</t>
  </si>
  <si>
    <t>V-016182/25</t>
  </si>
  <si>
    <r>
      <rPr>
        <b/>
        <sz val="12"/>
        <rFont val="Arial"/>
        <family val="2"/>
        <charset val="238"/>
      </rPr>
      <t xml:space="preserve">Paskov: </t>
    </r>
    <r>
      <rPr>
        <sz val="12"/>
        <color rgb="FF000000"/>
        <rFont val="Arial"/>
        <family val="2"/>
        <charset val="238"/>
      </rPr>
      <t>201,203 bez TV, záhl. a zhl. směr Lískovec, Biocel. Frýdecké zhlaví žst. Paskov, vl. č. 6023 BIOCEL" a "Pila Paskov"</t>
    </r>
  </si>
  <si>
    <t xml:space="preserve">Položí se výhybky č. 210, 211, 212, 213, 214, 215, 216, propustek 15,196.
ND Paskov - Lískovec.
</t>
  </si>
  <si>
    <t xml:space="preserve">KuFr, Optimalizace a eletrifikace trati O.Kunčice - F.Místek
SP114a
</t>
  </si>
  <si>
    <t>06.11.</t>
  </si>
  <si>
    <t>17.10.-6.11.</t>
  </si>
  <si>
    <t>V-016138/25</t>
  </si>
  <si>
    <r>
      <rPr>
        <b/>
        <sz val="12"/>
        <rFont val="Arial"/>
        <family val="2"/>
        <charset val="238"/>
      </rPr>
      <t xml:space="preserve">Paskov: </t>
    </r>
    <r>
      <rPr>
        <sz val="12"/>
        <color rgb="FF000000"/>
        <rFont val="Arial"/>
        <family val="2"/>
        <charset val="238"/>
      </rPr>
      <t xml:space="preserve">2,4,6 bez TV, </t>
    </r>
  </si>
  <si>
    <t xml:space="preserve">Realizuje se sudá skupina žst. Paskov - koleje č. 204, 202, část 201, položí se výhybky 204, 206, 207,  a provizorní výhybka X212. Buduje se nové ostrovní nástupiště včetně částu podchodu a přístupu na nástupiště.
</t>
  </si>
  <si>
    <t xml:space="preserve">KuFr, Optimalizace a eletrifikace trati O.Kunčice - F.Místek
SP111
</t>
  </si>
  <si>
    <t>122d</t>
  </si>
  <si>
    <t>01.06.</t>
  </si>
  <si>
    <t>30.09.</t>
  </si>
  <si>
    <t>1.6.-30.9.</t>
  </si>
  <si>
    <t>V-016145/25</t>
  </si>
  <si>
    <r>
      <rPr>
        <b/>
        <sz val="12"/>
        <rFont val="Arial"/>
        <family val="2"/>
        <charset val="238"/>
      </rPr>
      <t xml:space="preserve">Paskov: </t>
    </r>
    <r>
      <rPr>
        <sz val="12"/>
        <color rgb="FF000000"/>
        <rFont val="Arial"/>
        <family val="2"/>
        <charset val="238"/>
      </rPr>
      <t xml:space="preserve">2,4,6 bez TV, 
</t>
    </r>
    <r>
      <rPr>
        <b/>
        <sz val="12"/>
        <color rgb="FF000000"/>
        <rFont val="Arial"/>
        <family val="2"/>
        <charset val="238"/>
      </rPr>
      <t xml:space="preserve">Vratimov - Paskov: </t>
    </r>
    <r>
      <rPr>
        <sz val="12"/>
        <color rgb="FF000000"/>
        <rFont val="Arial"/>
        <family val="2"/>
        <charset val="238"/>
      </rPr>
      <t xml:space="preserve">2 bez TV, </t>
    </r>
  </si>
  <si>
    <t xml:space="preserve">Vložení výhybky č. 201 žst. Paskov
</t>
  </si>
  <si>
    <t xml:space="preserve">KuFr, Optimalizace a eletrifikace trati O.Kunčice - F.Místek
SP112
</t>
  </si>
  <si>
    <t>2d</t>
  </si>
  <si>
    <t>02.10.</t>
  </si>
  <si>
    <t>1.-2.10.</t>
  </si>
  <si>
    <t>V-016184/25</t>
  </si>
  <si>
    <r>
      <rPr>
        <b/>
        <sz val="12"/>
        <rFont val="Arial"/>
        <family val="2"/>
        <charset val="238"/>
      </rPr>
      <t xml:space="preserve">Frýdek-Místek: </t>
    </r>
    <r>
      <rPr>
        <sz val="12"/>
        <color rgb="FF000000"/>
        <rFont val="Arial"/>
        <family val="2"/>
        <charset val="238"/>
      </rPr>
      <t xml:space="preserve">6,8a bez TV, zhl. směr Baška. </t>
    </r>
  </si>
  <si>
    <t xml:space="preserve">Zbytky kolejí č. 6, 8a,, koleje č. 14, 20, 22, matečná kolej, výhybky 22, 23, 26, 25, 27
</t>
  </si>
  <si>
    <t xml:space="preserve">KuFr, Optimalizace a eletrifikace trati O.Kunčice - F.Místek
SP208
</t>
  </si>
  <si>
    <t>100d</t>
  </si>
  <si>
    <t>01.09.</t>
  </si>
  <si>
    <t>09.12.</t>
  </si>
  <si>
    <t>1.9.-9.12.</t>
  </si>
  <si>
    <t>V-005963/25</t>
  </si>
  <si>
    <r>
      <rPr>
        <b/>
        <sz val="12"/>
        <rFont val="Arial"/>
        <family val="2"/>
        <charset val="238"/>
      </rPr>
      <t xml:space="preserve">Paskov: </t>
    </r>
    <r>
      <rPr>
        <sz val="12"/>
        <color rgb="FF000000"/>
        <rFont val="Arial"/>
        <family val="2"/>
        <charset val="238"/>
      </rPr>
      <t xml:space="preserve">výh.: 1,2,3,4,5,6, 
</t>
    </r>
    <r>
      <rPr>
        <b/>
        <sz val="12"/>
        <color rgb="FF000000"/>
        <rFont val="Arial"/>
        <family val="2"/>
        <charset val="238"/>
      </rPr>
      <t xml:space="preserve">Paskov - Lískovec u Frýdku: </t>
    </r>
    <r>
      <rPr>
        <sz val="12"/>
        <color rgb="FF000000"/>
        <rFont val="Arial"/>
        <family val="2"/>
        <charset val="238"/>
      </rPr>
      <t xml:space="preserve">1,2 bez TV, </t>
    </r>
  </si>
  <si>
    <t>KuFr, Optimalizace a eletrifikace trati O.Kunčice - F.Místek
SP 114,
pokl. výh. v Paskově směr Lískovec</t>
  </si>
  <si>
    <t>SMD - Žádáme, aby v době zastavení provozu v době výluk mezi Ostravou Kunčicemi a Lískovcem a objízdnou trasu přes ČT - Dobrá u FM a FM pro obsluhu vleček (GO STEEL, ARCIMPEX, HM a HUISMAN v Lískovci). Děkuji. Uherek</t>
  </si>
  <si>
    <t xml:space="preserve"> Lískovec bude v tomto postupu dostupný přes Frýdek-Místek.
Vratimov je dokončen, Paskov bude sjízdný částečně. Vlečka BIOCEL nebude dostupná cca 3 týdny, následně od 6.11. bude umožněna obsluha od Vratimova.</t>
  </si>
  <si>
    <t>V-005956/25</t>
  </si>
  <si>
    <r>
      <rPr>
        <b/>
        <sz val="12"/>
        <rFont val="Arial"/>
        <family val="2"/>
        <charset val="238"/>
      </rPr>
      <t xml:space="preserve">Frýdek-Místek: </t>
    </r>
    <r>
      <rPr>
        <sz val="12"/>
        <color rgb="FF000000"/>
        <rFont val="Arial"/>
        <family val="2"/>
        <charset val="238"/>
      </rPr>
      <t xml:space="preserve">sudá bez TV, </t>
    </r>
  </si>
  <si>
    <r>
      <t xml:space="preserve">KuFr, Optimalizace a eletrifikace trati O.Kunčice - F.Místek
SP 207, 
</t>
    </r>
    <r>
      <rPr>
        <strike/>
        <sz val="12"/>
        <color rgb="FFFF0000"/>
        <rFont val="Arial"/>
        <family val="2"/>
        <charset val="238"/>
      </rPr>
      <t>Pokládka výhybek, práce v sudé sk.kol.1.nástupištní hrana</t>
    </r>
  </si>
  <si>
    <t>123d</t>
  </si>
  <si>
    <t>01.05.</t>
  </si>
  <si>
    <t>31.08.</t>
  </si>
  <si>
    <t>1.5.-31.8.</t>
  </si>
  <si>
    <t>KODIS: Dle projektu elektrizace a zkapacitnění tratě Ostrava-Kunčice - Frýdek-Místek by měly být dokončeny SK 1, 2 a 3 a všechny tři nástupištní hrany by měly být k dispozici. Dotaz - o kterou 1. nástupištní hranu se jedná?</t>
  </si>
  <si>
    <t>Opravena poznámka - v provozu budou 3 dopravní koleje pro osobní dopravu s tím, že nákaldní doprava se řeší tak, obsluha Nošovic bude možná přes Frýdek-Místek s opatřením.</t>
  </si>
  <si>
    <t>304 - Rožnov pod Radhoštěm - Kojetín; Zborovice - Kroměříž; Kojetín - Tovačov nz; Bylnice - Horní Lideč; Velké Karlovice - Vsetín</t>
  </si>
  <si>
    <t>304</t>
  </si>
  <si>
    <t>V-015976/25</t>
  </si>
  <si>
    <r>
      <rPr>
        <b/>
        <sz val="12"/>
        <rFont val="Arial"/>
        <family val="2"/>
        <charset val="238"/>
      </rPr>
      <t xml:space="preserve">Valašské Meziříčí - Osíčko: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Branky na Moravě: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Kunovice-Loučka: </t>
    </r>
    <r>
      <rPr>
        <sz val="12"/>
        <color rgb="FF000000"/>
        <rFont val="Arial"/>
        <family val="2"/>
        <charset val="238"/>
      </rPr>
      <t xml:space="preserve">celá bez TV, </t>
    </r>
  </si>
  <si>
    <t>Oprava mostu v km 59,622, výměna mostnic, obnova PKO a oprava závad ST</t>
  </si>
  <si>
    <t>ST Olomouc</t>
  </si>
  <si>
    <t>OVA
2</t>
  </si>
  <si>
    <t>O</t>
  </si>
  <si>
    <t>81d</t>
  </si>
  <si>
    <t>12.05.</t>
  </si>
  <si>
    <t>31.07.</t>
  </si>
  <si>
    <t>12.5.-31.7.</t>
  </si>
  <si>
    <t>Údržba, opravy a odstraňování závad u SMT OŘ OVA 2027</t>
  </si>
  <si>
    <t>635240054</t>
  </si>
  <si>
    <t>305 - Chalupki - Bohumín os.n.; Chalupki - Bohumín-Vrbice; (Petrovice u Karviné) - Bohumín - Přerov os.n. - (Přerov přednádraží); Hranice na Moravě - Drahotuše (po koleji 4TK)</t>
  </si>
  <si>
    <t>305</t>
  </si>
  <si>
    <t>V-017478/25</t>
  </si>
  <si>
    <r>
      <rPr>
        <b/>
        <sz val="12"/>
        <rFont val="Arial"/>
        <family val="2"/>
        <charset val="238"/>
      </rPr>
      <t xml:space="preserve">Ostrava pravé nádraží: </t>
    </r>
    <r>
      <rPr>
        <sz val="12"/>
        <color rgb="FF000000"/>
        <rFont val="Arial"/>
        <family val="2"/>
        <charset val="238"/>
      </rPr>
      <t xml:space="preserve">zab. zař.: KB č.5 a 6. </t>
    </r>
  </si>
  <si>
    <t>90</t>
  </si>
  <si>
    <t>Oprava KB č. 5 a 6</t>
  </si>
  <si>
    <t>SSZT Ostrava</t>
  </si>
  <si>
    <t>9d</t>
  </si>
  <si>
    <t>05.09.</t>
  </si>
  <si>
    <t>13.09.</t>
  </si>
  <si>
    <t>5.-13.9.</t>
  </si>
  <si>
    <t>Údržba, opravy a odstraňování závad u SSZT OŘ OVA 2027</t>
  </si>
  <si>
    <t>635240052</t>
  </si>
  <si>
    <t>V-013546/24</t>
  </si>
  <si>
    <r>
      <rPr>
        <b/>
        <strike/>
        <sz val="12"/>
        <rFont val="Arial"/>
        <family val="2"/>
        <charset val="238"/>
      </rPr>
      <t xml:space="preserve">Ostrava-Svinov: </t>
    </r>
    <r>
      <rPr>
        <strike/>
        <sz val="12"/>
        <color rgb="FF000000"/>
        <rFont val="Arial"/>
        <family val="2"/>
        <charset val="238"/>
      </rPr>
      <t>3. bez TV, 1. + TV, část zhl. z 1.,3. SK od náv. L1 a L3 po nám. výh. 45</t>
    </r>
  </si>
  <si>
    <t>NVÚ</t>
  </si>
  <si>
    <t xml:space="preserve">projekt v přípravě, doplnění SP 4, pokračování z roku 2027
</t>
  </si>
  <si>
    <t>RS1
rek. ŽST Ostrava-Svinov
SP 5a - lichá skupina polaneckého zhlaví</t>
  </si>
  <si>
    <t>SS VRT</t>
  </si>
  <si>
    <t>90d</t>
  </si>
  <si>
    <t>30.03.</t>
  </si>
  <si>
    <t>1.1.-30.3.</t>
  </si>
  <si>
    <t>RS 1 ŽST Ostrava-Svinov</t>
  </si>
  <si>
    <t>5003520287, 5003540004</t>
  </si>
  <si>
    <t>SVOD: Na položky související se stavbou RS 1 ŽST Ostrava-Svinov nahlížíme jako na jednu stavbu. Dle článku 16 Rozhodnutí 2017/2075 Vás žádáme o poskytnutí srovnání podmínek v alespoň dvou alternativních scénářích pro omezení kapacity. Dále Vás dle článku 17 Rozhodnutí 2017/2075 žádáme o stanovení kritérií pro přetrasování vlaků zajišťujících různé druhy dopravy a jejich zveřejnění v prohlášení o dráze.</t>
  </si>
  <si>
    <t>Realizace stavby Ostrava-Svinov se z důvodu finančního krytí odsouvá.
Obecně k požadavku SVOD: SVOD není žadatelem a obecnému požadavku nelze vyhovět, neboť jak je uvedeno v čl. 16: "alternativní scénáře koncipuje provozovatel infrastruktury společně s žadateli na základě údajů poskytnutých v jejich žádostech".</t>
  </si>
  <si>
    <t>V-013538/24</t>
  </si>
  <si>
    <r>
      <rPr>
        <b/>
        <strike/>
        <sz val="12"/>
        <rFont val="Arial"/>
        <family val="2"/>
        <charset val="238"/>
      </rPr>
      <t xml:space="preserve">Ostrava-Svinov: </t>
    </r>
    <r>
      <rPr>
        <strike/>
        <sz val="12"/>
        <color rgb="FF000000"/>
        <rFont val="Arial"/>
        <family val="2"/>
        <charset val="238"/>
      </rPr>
      <t xml:space="preserve">13.,15. bez TV, 3. jen TV, 5.,5b,7.,9.,11. + TV, zhl. jeho část z 5.-15.SK po nám. výh. 39. </t>
    </r>
  </si>
  <si>
    <t xml:space="preserve">projekt v přípravě, pokračování z roku 2027
</t>
  </si>
  <si>
    <t>RS1
rek. ŽST Ostrava-Svinov
SP 4 - lichá část polaneckého zhlaví</t>
  </si>
  <si>
    <t>V-004971/25</t>
  </si>
  <si>
    <r>
      <rPr>
        <b/>
        <strike/>
        <sz val="12"/>
        <rFont val="Arial"/>
        <family val="2"/>
        <charset val="238"/>
      </rPr>
      <t xml:space="preserve">Ostrava-Svinov: </t>
    </r>
    <r>
      <rPr>
        <strike/>
        <sz val="12"/>
        <color rgb="FF000000"/>
        <rFont val="Arial"/>
        <family val="2"/>
        <charset val="238"/>
      </rPr>
      <t>výh.: 45, záhl. od výh. 45 po náv. 1S. nelze po 1. TK Výh. Polanka n/O - Ostrava-Svinov</t>
    </r>
  </si>
  <si>
    <t xml:space="preserve">projekt v přípravě, doplnění k SP 4 + 5a
</t>
  </si>
  <si>
    <t>RS1
rek. ŽST Ostrava-Svinov
SP 5b</t>
  </si>
  <si>
    <t>30d</t>
  </si>
  <si>
    <t>01.03.</t>
  </si>
  <si>
    <t>1.-30.3.</t>
  </si>
  <si>
    <t>V-005030/25</t>
  </si>
  <si>
    <r>
      <rPr>
        <b/>
        <strike/>
        <sz val="12"/>
        <rFont val="Arial"/>
        <family val="2"/>
        <charset val="238"/>
      </rPr>
      <t xml:space="preserve">Ostrava-Svinov: </t>
    </r>
    <r>
      <rPr>
        <strike/>
        <sz val="12"/>
        <color rgb="FF000000"/>
        <rFont val="Arial"/>
        <family val="2"/>
        <charset val="238"/>
      </rPr>
      <t>2.,4. jen TV, 4a + TV, část zhlaví z 4a SK směr Výh. Polanka n/O po nám. výh. 550</t>
    </r>
  </si>
  <si>
    <t>projekt v přípravě, doplnění k SP 7</t>
  </si>
  <si>
    <t>RS1
rek. ŽST Ostrava-Svinov
SP 7a - sudá skupina polaneckého zhlaví</t>
  </si>
  <si>
    <t>10d</t>
  </si>
  <si>
    <t>10.08.</t>
  </si>
  <si>
    <t>1.-10.8.</t>
  </si>
  <si>
    <t>V-004992/25</t>
  </si>
  <si>
    <r>
      <rPr>
        <b/>
        <strike/>
        <sz val="12"/>
        <rFont val="Arial"/>
        <family val="2"/>
        <charset val="238"/>
      </rPr>
      <t xml:space="preserve">Ostrava-Svinov: </t>
    </r>
    <r>
      <rPr>
        <strike/>
        <sz val="12"/>
        <color rgb="FF000000"/>
        <rFont val="Arial"/>
        <family val="2"/>
        <charset val="238"/>
      </rPr>
      <t>2.,4.,4a + TV, část zhl.od náv. L2,L4a  po nám. výh. 41</t>
    </r>
  </si>
  <si>
    <t xml:space="preserve">projekt v přípravě, nelze přejíždět mezi sudou a lichou skupinou na polaneckém zhlaví
</t>
  </si>
  <si>
    <t>RS1
rek. ŽST Ostrava-Svinov
SP 6 - sudá skupina polaneckého zhlaví</t>
  </si>
  <si>
    <t>31.03.</t>
  </si>
  <si>
    <t>31.3.-31.7.</t>
  </si>
  <si>
    <t>V-005005/25</t>
  </si>
  <si>
    <r>
      <rPr>
        <b/>
        <strike/>
        <sz val="12"/>
        <rFont val="Arial"/>
        <family val="2"/>
        <charset val="238"/>
      </rPr>
      <t xml:space="preserve">Ostrava-Svinov: </t>
    </r>
    <r>
      <rPr>
        <strike/>
        <sz val="12"/>
        <color rgb="FF000000"/>
        <rFont val="Arial"/>
        <family val="2"/>
        <charset val="238"/>
      </rPr>
      <t>výh.: 41,42,43,44, záhl. od výh. 44 po náv. 2S. nelze po 2. TK Výh. Polanka n/O - Ostrava-Svinov</t>
    </r>
  </si>
  <si>
    <t>projekt v přípravě, doplnění k SP 6</t>
  </si>
  <si>
    <t>RS1
rek. ŽST Ostrava-Svinov 
SP 6a - sudá skupina polaneckého zhlaví</t>
  </si>
  <si>
    <t>61d</t>
  </si>
  <si>
    <t>1.6.-31.7.</t>
  </si>
  <si>
    <t>V-005026/25</t>
  </si>
  <si>
    <r>
      <rPr>
        <b/>
        <strike/>
        <sz val="12"/>
        <rFont val="Arial"/>
        <family val="2"/>
        <charset val="238"/>
      </rPr>
      <t xml:space="preserve">Ostrava-Svinov: </t>
    </r>
    <r>
      <rPr>
        <strike/>
        <sz val="12"/>
        <color rgb="FF000000"/>
        <rFont val="Arial"/>
        <family val="2"/>
        <charset val="238"/>
      </rPr>
      <t>20.,22. bez TV, 6.,8.,10. + TV, záhl. a zhl. z SK 6.,8.,10. směr Odb Odra. ost. zař.: vlečka č. 6080.nelze po TK Ostrava-Svinov - Odb Odra</t>
    </r>
  </si>
  <si>
    <t>RS1 
rek. ŽST Ostrava-Svinov
SP 7</t>
  </si>
  <si>
    <t>138d</t>
  </si>
  <si>
    <t>16.12.</t>
  </si>
  <si>
    <t>1.8.-16.12.</t>
  </si>
  <si>
    <t>V-016208/25</t>
  </si>
  <si>
    <r>
      <rPr>
        <b/>
        <strike/>
        <sz val="12"/>
        <rFont val="Arial"/>
        <family val="2"/>
        <charset val="238"/>
      </rPr>
      <t xml:space="preserve">Suchdol nad Odrou - Polom: </t>
    </r>
    <r>
      <rPr>
        <strike/>
        <sz val="12"/>
        <color rgb="FF000000"/>
        <rFont val="Arial"/>
        <family val="2"/>
        <charset val="238"/>
      </rPr>
      <t>2 + TV, v úseku ŽST Suchdol nO. - ODB Vražné</t>
    </r>
  </si>
  <si>
    <t>15</t>
  </si>
  <si>
    <t>Polom - Suchdol nad Odrou BC, SP2
zásob. stavby, odvoz výzisku</t>
  </si>
  <si>
    <t>N</t>
  </si>
  <si>
    <t>14x4h</t>
  </si>
  <si>
    <t>12.04.</t>
  </si>
  <si>
    <t>26.04.</t>
  </si>
  <si>
    <t>12.-26.4.</t>
  </si>
  <si>
    <t>Polom – Suchdol n. O., BC</t>
  </si>
  <si>
    <t>3273214901, 5003520286</t>
  </si>
  <si>
    <t xml:space="preserve">ČD Cargo a.s. - bude zajištěna dostatečná kapacita pro nákladní dopravu i adhoc? Platí pro položky 9 - 16. - KODIS: Požadujeme závazně upřesnit časy nočních výluk (viz Studénka - náhrada přejezdu P6501, kde došlo k významným posunům časů výluk). - SVOD - Viz připomínka ke stejné akci v DOK 2027 - ŽESNAD.CZ: Neexistuje odklonová trať. Pro souhlas s konáním výluk žádáme o potvrzení, že bude přidělována kapacita i pro nákladní vlaky AdHoc po celou dobu výstavby BC Suchdol - Polom. </t>
  </si>
  <si>
    <t>Realizace stavby BC Polom-Suchdol se z důvodu finančního krytí odsouvá.
Obecně k požadavku SVOD: SVOD není žadatelem a obecnému požadavku nelze vyhovět, neboť jak je uvedeno v čl. 16: "alternativní scénáře koncipuje provozovatel infrastruktury společně s žadateli na základě údajů poskytnutých v jejich žádostech".</t>
  </si>
  <si>
    <t>V-016903/25</t>
  </si>
  <si>
    <t>20</t>
  </si>
  <si>
    <t>ŽST Suchdol nO. - ODB Vražné, 2.TK</t>
  </si>
  <si>
    <t>Polom - Suchdol nad Odrou BC, SP2
snesení části TK2, zříz. provizor. opěr, vklád. MP v km 228,553, reg. TV</t>
  </si>
  <si>
    <t>07.03.</t>
  </si>
  <si>
    <t>1.-7.3.</t>
  </si>
  <si>
    <t xml:space="preserve">SVOD: Viz připomínka ke stejné akci v DOK 2027 - ŽESNAD.CZ: Neexistuje odklonová trať. Pro souhlas s konáním výluk žádáme o potvrzení, že bude přidělována kapacita i pro nákladní vlaky AdHoc po celou dobu výstavby BC Suchdol - Polom. </t>
  </si>
  <si>
    <t>V-016191/25</t>
  </si>
  <si>
    <t>Polom - Suchdol nad Odrou BC, SP3</t>
  </si>
  <si>
    <t>105d</t>
  </si>
  <si>
    <t>21.06.</t>
  </si>
  <si>
    <t>21.6.-3.10.</t>
  </si>
  <si>
    <t>V-016598/24</t>
  </si>
  <si>
    <r>
      <rPr>
        <b/>
        <strike/>
        <sz val="12"/>
        <rFont val="Arial"/>
        <family val="2"/>
        <charset val="238"/>
      </rPr>
      <t xml:space="preserve">Polom - Suchdol nad Odrou: </t>
    </r>
    <r>
      <rPr>
        <strike/>
        <sz val="12"/>
        <color rgb="FF000000"/>
        <rFont val="Arial"/>
        <family val="2"/>
        <charset val="238"/>
      </rPr>
      <t>1 + TV, v úseku Odb. Vražné - Suchdol</t>
    </r>
  </si>
  <si>
    <t xml:space="preserve">Polom - Suchdol nad Odrou BC
rekonstrukce, vyjmutí MP v km 228,196
</t>
  </si>
  <si>
    <t>16d</t>
  </si>
  <si>
    <t>04.10.</t>
  </si>
  <si>
    <t>19.10.</t>
  </si>
  <si>
    <t>4.-19.10.</t>
  </si>
  <si>
    <t>V-016222/25</t>
  </si>
  <si>
    <r>
      <rPr>
        <b/>
        <strike/>
        <sz val="12"/>
        <rFont val="Arial"/>
        <family val="2"/>
        <charset val="238"/>
      </rPr>
      <t xml:space="preserve">Polom - Suchdol nad Odrou: </t>
    </r>
    <r>
      <rPr>
        <strike/>
        <sz val="12"/>
        <color rgb="FF000000"/>
        <rFont val="Arial"/>
        <family val="2"/>
        <charset val="238"/>
      </rPr>
      <t>1 + TV, v úseku ŽST Polom - ODB Vražné</t>
    </r>
  </si>
  <si>
    <t>Polom - Suchdol nad Odrou BC, SP2
vložení most. prov. km 228,553</t>
  </si>
  <si>
    <t>2x4h</t>
  </si>
  <si>
    <t>03.03.</t>
  </si>
  <si>
    <t>05.03.</t>
  </si>
  <si>
    <t>3.-5.3.</t>
  </si>
  <si>
    <t xml:space="preserve">KODIS: Požadujeme závazně upřesnit časy nočních výluk (viz Studénka - náhrada přejezdu P6501, kde došlo k významným posunům časů výluk). - SVOD: Viz připomínka ke stejné akci v DOK 2027 - ŽESNAD.CZ: Neexistuje odklonová trať. Pro souhlas s konáním výluk žádáme o potvrzení, že bude přidělována kapacita i pro nákladní vlaky AdHoc po celou dobu výstavby BC Suchdol - Polom. </t>
  </si>
  <si>
    <t>V-016246/25</t>
  </si>
  <si>
    <r>
      <rPr>
        <b/>
        <strike/>
        <sz val="12"/>
        <rFont val="Arial"/>
        <family val="2"/>
        <charset val="238"/>
      </rPr>
      <t xml:space="preserve">Polom - Suchdol nad Odrou: </t>
    </r>
    <r>
      <rPr>
        <strike/>
        <sz val="12"/>
        <color rgb="FF000000"/>
        <rFont val="Arial"/>
        <family val="2"/>
        <charset val="238"/>
      </rPr>
      <t>1,2 + TV, v úseku ŽST Polom - ODB Vražné</t>
    </r>
  </si>
  <si>
    <t>Polom - Suchdol nad Odrou BC, SP3
pažení v ose os</t>
  </si>
  <si>
    <t>25x4h</t>
  </si>
  <si>
    <t>20.10.</t>
  </si>
  <si>
    <t>14.11.</t>
  </si>
  <si>
    <t>20.10.-14.11.</t>
  </si>
  <si>
    <t>V-016230/25</t>
  </si>
  <si>
    <r>
      <rPr>
        <b/>
        <strike/>
        <sz val="12"/>
        <rFont val="Arial"/>
        <family val="2"/>
        <charset val="238"/>
      </rPr>
      <t xml:space="preserve">Polom - Suchdol nad Odrou: </t>
    </r>
    <r>
      <rPr>
        <strike/>
        <sz val="12"/>
        <color rgb="FF000000"/>
        <rFont val="Arial"/>
        <family val="2"/>
        <charset val="238"/>
      </rPr>
      <t>1 + TV, v úseku ODB Vražné - ŽST Suchdol nO.</t>
    </r>
  </si>
  <si>
    <t>Polom - Suchdol nad Odrou BC, SP3
zásob. stavby, odvoz výzisku</t>
  </si>
  <si>
    <t>26.07.</t>
  </si>
  <si>
    <t>09.08.</t>
  </si>
  <si>
    <t>26.7.-9.8.</t>
  </si>
  <si>
    <t>V-016190/25</t>
  </si>
  <si>
    <t>ODB Vražné - ŽST Suchdol nO., 1.TK</t>
  </si>
  <si>
    <t>Polom - Suchdol nad Odrou BC, SP2</t>
  </si>
  <si>
    <t>08.03.</t>
  </si>
  <si>
    <t>20.06.</t>
  </si>
  <si>
    <t>8.3.-20.6.</t>
  </si>
  <si>
    <t xml:space="preserve">SVOD - Viz připomínka ke stejné akci v DOK 2027 - ŽESNAD.CZ: Neexistuje odklonová trať. Pro souhlas s konáním výluk žádáme o potvrzení, že bude přidělována kapacita i pro nákladní vlaky AdHoc po celou dobu výstavby BC Suchdol - Polom. </t>
  </si>
  <si>
    <t>V-016297/25</t>
  </si>
  <si>
    <r>
      <rPr>
        <b/>
        <sz val="12"/>
        <rFont val="Arial"/>
        <family val="2"/>
        <charset val="238"/>
      </rPr>
      <t xml:space="preserve">Přerov přednádraží: </t>
    </r>
    <r>
      <rPr>
        <sz val="12"/>
        <color rgb="FF000000"/>
        <rFont val="Arial"/>
        <family val="2"/>
        <charset val="238"/>
      </rPr>
      <t xml:space="preserve">200a + TV, zhl. směr Chropyně, jeho část od náv. Se226 po náv. Se218, Se219 a nám. výh. č. 292. </t>
    </r>
  </si>
  <si>
    <t>80</t>
  </si>
  <si>
    <t>práce na zhl. budou etapizovány; bude vylučováno TV sudých SK 200-222, 238, 240 - etapizovaně dle kolej. výluk</t>
  </si>
  <si>
    <t>Brno - Přerov, 5.stavba Kojetín - Přerov, SP3
práce na Lověš. podjezdu, práce na ŽSp, ŽSv a TV</t>
  </si>
  <si>
    <t>127d</t>
  </si>
  <si>
    <t>05.08.</t>
  </si>
  <si>
    <t>1.4.-5.8.</t>
  </si>
  <si>
    <t>Modernizace trati Brno-Přerov, 5. stavba Kojetín - Přerov</t>
  </si>
  <si>
    <t>5003520040</t>
  </si>
  <si>
    <t>308 - Střelná z - Hranice na Moravě</t>
  </si>
  <si>
    <t>308</t>
  </si>
  <si>
    <t>V-016901/25</t>
  </si>
  <si>
    <r>
      <rPr>
        <b/>
        <sz val="12"/>
        <rFont val="Arial"/>
        <family val="2"/>
        <charset val="238"/>
      </rPr>
      <t xml:space="preserve">Valašské Meziříčí: </t>
    </r>
    <r>
      <rPr>
        <sz val="12"/>
        <color rgb="FF000000"/>
        <rFont val="Arial"/>
        <family val="2"/>
        <charset val="238"/>
      </rPr>
      <t xml:space="preserve">4,6 + TV, výh.: 19, </t>
    </r>
  </si>
  <si>
    <t>Rek. nást. Val. Mez.
rekon. 2. části podchodu (do 31.10.), SK 4, 6 a nást. č. 2, snesení výh. č. 19; zrušení provizor. přechodu na nást. č. 2 (11/2028)</t>
  </si>
  <si>
    <t>173d</t>
  </si>
  <si>
    <t>20.12.</t>
  </si>
  <si>
    <t>1.7.-20.12.</t>
  </si>
  <si>
    <t>Rekonstrukce nástupišť v ŽST Valašské Meziříčí</t>
  </si>
  <si>
    <t>V-016900/25</t>
  </si>
  <si>
    <r>
      <rPr>
        <b/>
        <sz val="12"/>
        <rFont val="Arial"/>
        <family val="2"/>
        <charset val="238"/>
      </rPr>
      <t xml:space="preserve">Valašské Meziříčí: </t>
    </r>
    <r>
      <rPr>
        <sz val="12"/>
        <color rgb="FF000000"/>
        <rFont val="Arial"/>
        <family val="2"/>
        <charset val="238"/>
      </rPr>
      <t>8 bez TV, její část od hrotů výh. č. 39 po km ... (u zač. provizor. nást. 1a),
8a,8b bez TV</t>
    </r>
  </si>
  <si>
    <t>Rek. nást. Val. Mez.
rekon. nást. č. 1, zrušení provizor. nást. č. 1a, rekon. výh. 39 a částí SK 8a,8b</t>
  </si>
  <si>
    <t>30.06.</t>
  </si>
  <si>
    <t>1.5.-30.6.</t>
  </si>
  <si>
    <t>V-016899/25</t>
  </si>
  <si>
    <r>
      <rPr>
        <b/>
        <sz val="12"/>
        <rFont val="Arial"/>
        <family val="2"/>
        <charset val="238"/>
      </rPr>
      <t xml:space="preserve">Valašské Meziříčí: </t>
    </r>
    <r>
      <rPr>
        <sz val="12"/>
        <color rgb="FF000000"/>
        <rFont val="Arial"/>
        <family val="2"/>
        <charset val="238"/>
      </rPr>
      <t xml:space="preserve">8 bez TV, její část od km ... (u zač. provizor. nást. 1a) po hroty výh. č. 25,
„8 kusá“ bez TV
</t>
    </r>
    <r>
      <rPr>
        <b/>
        <sz val="12"/>
        <color rgb="FF000000"/>
        <rFont val="Arial"/>
        <family val="2"/>
        <charset val="238"/>
      </rPr>
      <t xml:space="preserve">Valašské Meziříčí: </t>
    </r>
    <r>
      <rPr>
        <sz val="12"/>
        <color rgb="FF000000"/>
        <rFont val="Arial"/>
        <family val="2"/>
        <charset val="238"/>
      </rPr>
      <t xml:space="preserve">výh.: 25, </t>
    </r>
  </si>
  <si>
    <t>projekt v přípravě; pokr. z r. 2027; od Hostašovic a Stříteže n. B. provizor. nást. č. 1a (80 m) u kusé SK 8</t>
  </si>
  <si>
    <t>Rek. nást. Val. Mez.
rekon. VB a nást. č. 1</t>
  </si>
  <si>
    <t>182d</t>
  </si>
  <si>
    <t>1.1.-30.6.</t>
  </si>
  <si>
    <t>V-016135/25</t>
  </si>
  <si>
    <r>
      <rPr>
        <b/>
        <sz val="12"/>
        <rFont val="Arial"/>
        <family val="2"/>
        <charset val="238"/>
      </rPr>
      <t xml:space="preserve">Hranice na Moravě: </t>
    </r>
    <r>
      <rPr>
        <sz val="12"/>
        <color rgb="FF000000"/>
        <rFont val="Arial"/>
        <family val="2"/>
        <charset val="238"/>
      </rPr>
      <t xml:space="preserve">záhl. TK 1 směr Hranice na Moravě město. 
</t>
    </r>
    <r>
      <rPr>
        <b/>
        <sz val="12"/>
        <color rgb="FF000000"/>
        <rFont val="Arial"/>
        <family val="2"/>
        <charset val="238"/>
      </rPr>
      <t xml:space="preserve">Hranice na Moravě - Hustopeče nad Bečvou: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Hranice na Moravě město: </t>
    </r>
    <r>
      <rPr>
        <sz val="12"/>
        <color rgb="FF000000"/>
        <rFont val="Arial"/>
        <family val="2"/>
        <charset val="238"/>
      </rPr>
      <t xml:space="preserve">lichá + TV, záhl. a zhl. 1.TK směr Hranice na Moravě a 1.TK směr Hustopeče nad Bečvou. 
</t>
    </r>
    <r>
      <rPr>
        <b/>
        <sz val="12"/>
        <color rgb="FF000000"/>
        <rFont val="Arial"/>
        <family val="2"/>
        <charset val="238"/>
      </rPr>
      <t xml:space="preserve">Hustopeče nad Bečvou: </t>
    </r>
    <r>
      <rPr>
        <sz val="12"/>
        <color rgb="FF000000"/>
        <rFont val="Arial"/>
        <family val="2"/>
        <charset val="238"/>
      </rPr>
      <t xml:space="preserve">lichá + TV, záhl. a zhl. TK 1 směr Hranice na Moravě město. </t>
    </r>
  </si>
  <si>
    <t>PJ</t>
  </si>
  <si>
    <t>2. TK, 2000 m, 50 km/h.
Cyklická obnova trati v úseku Hranice na Moravě - Hustopeče nad Bečvou zatím bez čísla PA č. 635250006</t>
  </si>
  <si>
    <t>Vým. kol. roštu, SČ v TK, v ŽST Hranice n M město obnova SK, BK, GPK, odvodnění, sanace spodku, výměna výh. v ŽST Hustopeče nad Bečvou oprava přejezdu v km 15,165, opravy mostů, propustků, kabel.tras, ZZ, přestavníky, oprava TV, ukolejnění, ÚO, ÚD...</t>
  </si>
  <si>
    <t>02.09.</t>
  </si>
  <si>
    <t>2.9.-1.10.</t>
  </si>
  <si>
    <t>Údržba, opravy a odstraňování závad u ST OŘ OVA 2027</t>
  </si>
  <si>
    <t>635240049</t>
  </si>
  <si>
    <t>V-016136/25</t>
  </si>
  <si>
    <r>
      <rPr>
        <b/>
        <sz val="12"/>
        <rFont val="Arial"/>
        <family val="2"/>
        <charset val="238"/>
      </rPr>
      <t xml:space="preserve">Hustopeče nad Bečvou: </t>
    </r>
    <r>
      <rPr>
        <sz val="12"/>
        <color rgb="FF000000"/>
        <rFont val="Arial"/>
        <family val="2"/>
        <charset val="238"/>
      </rPr>
      <t xml:space="preserve">sudá + TV, záhl. a zhl. TK 2 směr Hranice na Moravě město . 
</t>
    </r>
    <r>
      <rPr>
        <b/>
        <sz val="12"/>
        <color rgb="FF000000"/>
        <rFont val="Arial"/>
        <family val="2"/>
        <charset val="238"/>
      </rPr>
      <t xml:space="preserve">Hustopeče nad Bečvou - Hranice na Moravě: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Hranice na Moravě: </t>
    </r>
    <r>
      <rPr>
        <sz val="12"/>
        <color rgb="FF000000"/>
        <rFont val="Arial"/>
        <family val="2"/>
        <charset val="238"/>
      </rPr>
      <t xml:space="preserve">záhl. TK 2 směr Hranice na Moravě město. 
</t>
    </r>
    <r>
      <rPr>
        <b/>
        <sz val="12"/>
        <color rgb="FF000000"/>
        <rFont val="Arial"/>
        <family val="2"/>
        <charset val="238"/>
      </rPr>
      <t xml:space="preserve">Hranice na Moravě město: </t>
    </r>
    <r>
      <rPr>
        <sz val="12"/>
        <color rgb="FF000000"/>
        <rFont val="Arial"/>
        <family val="2"/>
        <charset val="238"/>
      </rPr>
      <t xml:space="preserve">sudá + TV, záhl. a zhl. 2.TK směr Hustopeče nad Bečvou a 2.TK směr Hranice na Moravě. </t>
    </r>
  </si>
  <si>
    <t>1. TK, 2000 m, 50 km/h.
Cyklická obnova trati v úseku Hranice na Moravě - Hustopeče nad Bečvou zatím bez čísla PA č. 635250006
Obsluha vl. Cement Hranice bude možná</t>
  </si>
  <si>
    <t>31.10.</t>
  </si>
  <si>
    <t>2.-31.10.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</si>
  <si>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</si>
  <si>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</si>
  <si>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V-016187/25</t>
  </si>
  <si>
    <r>
      <rPr>
        <b/>
        <sz val="12"/>
        <rFont val="Arial"/>
        <family val="2"/>
        <charset val="238"/>
      </rPr>
      <t xml:space="preserve">Olomouc hlavní nádraží - Prostějov hlavní nádraží: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Blatec: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Vrbátky: </t>
    </r>
    <r>
      <rPr>
        <sz val="12"/>
        <color rgb="FF000000"/>
        <rFont val="Arial"/>
        <family val="2"/>
        <charset val="238"/>
      </rPr>
      <t xml:space="preserve">celá + TV, </t>
    </r>
  </si>
  <si>
    <t>nelze konat se ZP na VR 315</t>
  </si>
  <si>
    <t>Výstavba PZS na přejezdu P7592 v km 86,003, údržba ST, SEE</t>
  </si>
  <si>
    <t>IO</t>
  </si>
  <si>
    <t>20.11.</t>
  </si>
  <si>
    <t>26.11.</t>
  </si>
  <si>
    <t>20.-26.11.</t>
  </si>
  <si>
    <t>Výstavba PZS na přejezdu P7592 v km 86,003 trati Nezamyslice – Olomouc
Údržba, opravy a odstraňování závad u ST OŘ OVA 2027
Údržba, opravy a odstraňování závad u SEE OŘ OVA 2027</t>
  </si>
  <si>
    <t>635240049
635240055</t>
  </si>
  <si>
    <t>KIDSOK: Z jakého důvodu nefigurují v návrhu výluky v souvislosti s Rekonstrukcí ŽST Prostějov hl.n.? Dne 1. 9. má končit poslední výluka k 5. stavbě modernizace Brno - Přerov</t>
  </si>
  <si>
    <t>Současně se prověřuje v roce 2026 oprava kolejových spojek v Prostějově na zhlaví směr Olomouc z důvodu nevyhovujícího technického stavu. Samostatná stavba Prostějova se s ohledem na práce VR 315. Dále souvisí s koordinací opravy mostu přes Moravu - stavba pro Povodí Moravy. Bude koordinováno v dalších letech.</t>
  </si>
  <si>
    <t>V-016292/25</t>
  </si>
  <si>
    <r>
      <rPr>
        <b/>
        <sz val="12"/>
        <rFont val="Arial"/>
        <family val="2"/>
        <charset val="238"/>
      </rPr>
      <t xml:space="preserve">Hoštejn předjízdné koleje - Zábřeh na Moravě: </t>
    </r>
    <r>
      <rPr>
        <sz val="12"/>
        <color rgb="FF000000"/>
        <rFont val="Arial"/>
        <family val="2"/>
        <charset val="238"/>
      </rPr>
      <t xml:space="preserve">1. + TV, </t>
    </r>
  </si>
  <si>
    <t>Kontrola provozuschopnosti požárních suchovodů HZS SŽ Přerov v tunelech a údržba TV.</t>
  </si>
  <si>
    <t>SEE Olomouc</t>
  </si>
  <si>
    <t>7</t>
  </si>
  <si>
    <t>27.04.</t>
  </si>
  <si>
    <t>27.4.</t>
  </si>
  <si>
    <t>Údržba, opravy a odstraňování závad u SEE OŘ OVA 2027</t>
  </si>
  <si>
    <t>635240055</t>
  </si>
  <si>
    <t>V-016293/25</t>
  </si>
  <si>
    <r>
      <rPr>
        <b/>
        <sz val="12"/>
        <rFont val="Arial"/>
        <family val="2"/>
        <charset val="238"/>
      </rPr>
      <t xml:space="preserve">Zábřeh na Moravě - Hoštejn předjízdné koleje: </t>
    </r>
    <r>
      <rPr>
        <sz val="12"/>
        <color rgb="FF000000"/>
        <rFont val="Arial"/>
        <family val="2"/>
        <charset val="238"/>
      </rPr>
      <t xml:space="preserve">2. + TV, </t>
    </r>
  </si>
  <si>
    <t>28.04.</t>
  </si>
  <si>
    <t>28.4.</t>
  </si>
  <si>
    <t>V-017493/25</t>
  </si>
  <si>
    <r>
      <rPr>
        <b/>
        <sz val="12"/>
        <rFont val="Arial"/>
        <family val="2"/>
        <charset val="238"/>
      </rPr>
      <t xml:space="preserve">Třebovice v Čechách - Česká Třebová vjezdová skupina: </t>
    </r>
    <r>
      <rPr>
        <sz val="12"/>
        <color rgb="FF000000"/>
        <rFont val="Arial"/>
        <family val="2"/>
        <charset val="238"/>
      </rPr>
      <t xml:space="preserve">4 + TV, 
</t>
    </r>
    <r>
      <rPr>
        <b/>
        <sz val="12"/>
        <color rgb="FF000000"/>
        <rFont val="Arial"/>
        <family val="2"/>
        <charset val="238"/>
      </rPr>
      <t xml:space="preserve">Česká Třebová vjezdová skupina: </t>
    </r>
    <r>
      <rPr>
        <sz val="12"/>
        <color rgb="FF000000"/>
        <rFont val="Arial"/>
        <family val="2"/>
        <charset val="238"/>
      </rPr>
      <t xml:space="preserve">výh.: 103 (nové čísl.)
, záhl. 4.TK směr Třebovice v Čechách. </t>
    </r>
  </si>
  <si>
    <t>pokračuje v roce 2029</t>
  </si>
  <si>
    <t xml:space="preserve">Uzel Č. Třebová
vložení výhybek pro dokončení napojení vjezd. sk. </t>
  </si>
  <si>
    <t>HKR
7</t>
  </si>
  <si>
    <t>9</t>
  </si>
  <si>
    <t>Modernizace železničního uzlu Česká Třebová</t>
  </si>
  <si>
    <t>5533520002</t>
  </si>
  <si>
    <t>SVOD - Viz připomínka ke stejné akci v DOK 2027</t>
  </si>
  <si>
    <t>Netýká se osobní dopravy.
Obecně k požadavku SVOD: SVOD není žadatelem a obecnému požadavku nelze vyhovět, neboť jak je uvedeno v čl. 16: "alternativní scénáře koncipuje provozovatel infrastruktury společně s žadateli na základě údajů poskytnutých v jejich žádostech".</t>
  </si>
  <si>
    <t>310 - Opava východ - Olomouc hl.n.; Bruntál - Malá Morávka; Valšov - Rýmařov</t>
  </si>
  <si>
    <t>310</t>
  </si>
  <si>
    <t>V-015918/24</t>
  </si>
  <si>
    <r>
      <rPr>
        <b/>
        <sz val="12"/>
        <rFont val="Arial"/>
        <family val="2"/>
        <charset val="238"/>
      </rPr>
      <t xml:space="preserve">Bruntál: </t>
    </r>
    <r>
      <rPr>
        <sz val="12"/>
        <color rgb="FF000000"/>
        <rFont val="Arial"/>
        <family val="2"/>
        <charset val="238"/>
      </rPr>
      <t xml:space="preserve">zab. zař.: vypnutí SSZ. </t>
    </r>
  </si>
  <si>
    <t>Náhrada stávajícího SZZ TEST12 elektronickým (přemístění SZZ do technologické místnosti (stávající objekt) včetně úpravy technologie pro připojení dálkového ovládání).</t>
  </si>
  <si>
    <t>89d</t>
  </si>
  <si>
    <t>04.03.</t>
  </si>
  <si>
    <t>4.3.-31.5.</t>
  </si>
  <si>
    <t>Prostá rekonstrukce ŽST Bruntál</t>
  </si>
  <si>
    <t>635240037</t>
  </si>
  <si>
    <t>V-015920/24</t>
  </si>
  <si>
    <r>
      <rPr>
        <b/>
        <sz val="12"/>
        <rFont val="Arial"/>
        <family val="2"/>
        <charset val="238"/>
      </rPr>
      <t xml:space="preserve">Bruntál: </t>
    </r>
    <r>
      <rPr>
        <sz val="12"/>
        <color rgb="FF000000"/>
        <rFont val="Arial"/>
        <family val="2"/>
        <charset val="238"/>
      </rPr>
      <t xml:space="preserve">výh.: 2,3,5,7,8,9,10,11, </t>
    </r>
  </si>
  <si>
    <t>v souběhu Bruntál vypnutí SSZ (přesun z roku 2027) nelze na TK Bruntál - Milotice nad Opavou</t>
  </si>
  <si>
    <t>obnova výhybek č.2, 3, 5, 7; rušení koleje na vlečku č.6105 - Alfa Plastik</t>
  </si>
  <si>
    <t>ST Ostrava (Ova)</t>
  </si>
  <si>
    <t>17.03.</t>
  </si>
  <si>
    <t>17.-31.3.</t>
  </si>
  <si>
    <t>V-015919/24</t>
  </si>
  <si>
    <r>
      <rPr>
        <b/>
        <sz val="12"/>
        <rFont val="Arial"/>
        <family val="2"/>
        <charset val="238"/>
      </rPr>
      <t xml:space="preserve">Bruntál: </t>
    </r>
    <r>
      <rPr>
        <sz val="12"/>
        <color rgb="FF000000"/>
        <rFont val="Arial"/>
        <family val="2"/>
        <charset val="238"/>
      </rPr>
      <t xml:space="preserve">2,2a,2b,4,4a bez TV, výh.: 20, záhl. a zhl. TK směr Malá Morávka. zab. zař.: vypnutí SSZ. </t>
    </r>
  </si>
  <si>
    <t>vlečka MACCO, v souběhu Bruntál vypnutí SSZ (přesun z  roku2027)</t>
  </si>
  <si>
    <t>obnova výhybek 4, 4a, 6 (výh.20 nahrada kolej. polem)</t>
  </si>
  <si>
    <t>11d</t>
  </si>
  <si>
    <t>06.03.</t>
  </si>
  <si>
    <t>16.03.</t>
  </si>
  <si>
    <t>6.-16.3.</t>
  </si>
  <si>
    <t>V-015921/24</t>
  </si>
  <si>
    <r>
      <rPr>
        <b/>
        <sz val="12"/>
        <rFont val="Arial"/>
        <family val="2"/>
        <charset val="238"/>
      </rPr>
      <t xml:space="preserve">Valšov - Dětřichov nad Bystřicí: </t>
    </r>
    <r>
      <rPr>
        <sz val="12"/>
        <color rgb="FF000000"/>
        <rFont val="Arial"/>
        <family val="2"/>
        <charset val="238"/>
      </rPr>
      <t xml:space="preserve">traťová bez TV, </t>
    </r>
  </si>
  <si>
    <t>akce přesunuta z roku 2027 kvůli Hlubočky-Hrubá voda</t>
  </si>
  <si>
    <t>oprava mostů v km 48,858, 50,820, 51,656</t>
  </si>
  <si>
    <t>SMT Ostrava</t>
  </si>
  <si>
    <t>OS</t>
  </si>
  <si>
    <t>45d</t>
  </si>
  <si>
    <t>17.04.</t>
  </si>
  <si>
    <t>17.4.-31.5.</t>
  </si>
  <si>
    <t>Údržba, opravy a odstraňování závad u SMT OŘ OVA 2027
Oprava mostů na trati Dětřichov nad Bystřicí – Valšov</t>
  </si>
  <si>
    <t>635240054
635240056</t>
  </si>
  <si>
    <t>V-015336/24</t>
  </si>
  <si>
    <r>
      <rPr>
        <b/>
        <sz val="12"/>
        <rFont val="Arial"/>
        <family val="2"/>
        <charset val="238"/>
      </rPr>
      <t xml:space="preserve">Domašov nad Bystřicí: </t>
    </r>
    <r>
      <rPr>
        <sz val="12"/>
        <color rgb="FF000000"/>
        <rFont val="Arial"/>
        <family val="2"/>
        <charset val="238"/>
      </rPr>
      <t xml:space="preserve">záhl. a zhl. směr Hrubá Voda. 
</t>
    </r>
    <r>
      <rPr>
        <b/>
        <sz val="12"/>
        <color rgb="FF000000"/>
        <rFont val="Arial"/>
        <family val="2"/>
        <charset val="238"/>
      </rPr>
      <t xml:space="preserve">Domašov nad Bystřicí - Hrubá Voda: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Hrubá Voda: </t>
    </r>
    <r>
      <rPr>
        <sz val="12"/>
        <color rgb="FF000000"/>
        <rFont val="Arial"/>
        <family val="2"/>
        <charset val="238"/>
      </rPr>
      <t xml:space="preserve">záhl. a zhl. směr Domašov nad Bystřicí. </t>
    </r>
  </si>
  <si>
    <t>km mostů 20,078, 20,293, 20,624, 21,581, 22,215, 24,124, 24,315, 24,838,28,162 a 28,772, přejezdy: km 19,748 (P7537), km 25,253 (P7538), km 25,858 ( P7539), km 28,139 ( P7540)</t>
  </si>
  <si>
    <t>vým. kol roštu, odvodňění, vým. výh.v Dom. n B, Hr. Vodě, výměna 4 přej.konst., 10-ti mostů, 17-ti  propustků, sanace tunelů - Smilov I, Smilov II, Jívovský a Domašovský,osvětlení, ohřevu výh.,zab. zař.</t>
  </si>
  <si>
    <t>153d</t>
  </si>
  <si>
    <t>1.6.-31.10.</t>
  </si>
  <si>
    <t>Prostá rekonstrukce trati v úseku Hrubá Voda – Domašov nad Bystřicí</t>
  </si>
  <si>
    <t>5003520265</t>
  </si>
  <si>
    <t>V-015653/24</t>
  </si>
  <si>
    <r>
      <rPr>
        <b/>
        <sz val="12"/>
        <rFont val="Arial"/>
        <family val="2"/>
        <charset val="238"/>
      </rPr>
      <t xml:space="preserve">Domašov nad Bystřicí: </t>
    </r>
    <r>
      <rPr>
        <sz val="12"/>
        <color rgb="FF000000"/>
        <rFont val="Arial"/>
        <family val="2"/>
        <charset val="238"/>
      </rPr>
      <t xml:space="preserve">1.,2.,3.,4.,5. bez TV, </t>
    </r>
  </si>
  <si>
    <t>ND Domašov-Moravský Beroun, přesun z roku 2027</t>
  </si>
  <si>
    <t>Oprava mostů v km 29,524, 29,592 a 29,669</t>
  </si>
  <si>
    <t>47d</t>
  </si>
  <si>
    <t>17.07.</t>
  </si>
  <si>
    <t>1.6.-17.7.</t>
  </si>
  <si>
    <t>311 - Krnov - Bludov; Zábřeh na Moravě - Šumperk; Šumperk - Olomouc hl.n.</t>
  </si>
  <si>
    <t>311</t>
  </si>
  <si>
    <t>V-017477/25</t>
  </si>
  <si>
    <r>
      <rPr>
        <b/>
        <sz val="12"/>
        <rFont val="Arial"/>
        <family val="2"/>
        <charset val="238"/>
      </rPr>
      <t xml:space="preserve">Krnov - Město Albrechtice: </t>
    </r>
    <r>
      <rPr>
        <sz val="12"/>
        <color rgb="FF000000"/>
        <rFont val="Arial"/>
        <family val="2"/>
        <charset val="238"/>
      </rPr>
      <t xml:space="preserve">traťová bez TV, </t>
    </r>
  </si>
  <si>
    <t>Zrušení přejezdů v km 2,048 (P7775) a v km 2,910 (P7776) a vybudování nového přejezdu</t>
  </si>
  <si>
    <t>17d</t>
  </si>
  <si>
    <t>08.04.</t>
  </si>
  <si>
    <t>24.04.</t>
  </si>
  <si>
    <t>8.-24.4.</t>
  </si>
  <si>
    <t>Náhrada přejezdů P7775 v km 2,048 a P7776 v km 2,910 novým úrovňovým křížení na trati Krnov – Jindřichov ve Slezsku</t>
  </si>
  <si>
    <t>3273514800</t>
  </si>
  <si>
    <t>V-016199/25</t>
  </si>
  <si>
    <r>
      <rPr>
        <b/>
        <sz val="12"/>
        <rFont val="Arial"/>
        <family val="2"/>
        <charset val="238"/>
      </rPr>
      <t xml:space="preserve">Hanušovice - Bludov: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Bohdíkov: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Ruda nad Moravou: </t>
    </r>
    <r>
      <rPr>
        <sz val="12"/>
        <color rgb="FF000000"/>
        <rFont val="Arial"/>
        <family val="2"/>
        <charset val="238"/>
      </rPr>
      <t xml:space="preserve">celá bez TV, </t>
    </r>
  </si>
  <si>
    <t>rekonstrukce PZS km 55,144 (P4249), údržba žel. svršku, ÚPP,kácení vegetace</t>
  </si>
  <si>
    <t>07.04.</t>
  </si>
  <si>
    <t>1.-7.4.</t>
  </si>
  <si>
    <t>Doplnění závor na přejezdu P4249 v km 55,144 trati Šternberk - Hanušovice
Údržba, opravy a odstraňování závad u ST OŘ OVA 2027</t>
  </si>
  <si>
    <t>3273514800
635240049</t>
  </si>
  <si>
    <t>313 - Prostějov hl.n. - Chornice; Kostelec na Hané - Olomouc hl.n. - (Olomouc přednádraží); Senice na Hané - Červenka; Mladeč - Litovel předměstí</t>
  </si>
  <si>
    <t>313</t>
  </si>
  <si>
    <t>V-016200/25</t>
  </si>
  <si>
    <r>
      <rPr>
        <b/>
        <sz val="12"/>
        <rFont val="Arial"/>
        <family val="2"/>
        <charset val="238"/>
      </rPr>
      <t xml:space="preserve">Senice na Hané - Litovel předměstí: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Litovel předměstí: </t>
    </r>
    <r>
      <rPr>
        <sz val="12"/>
        <color rgb="FF000000"/>
        <rFont val="Arial"/>
        <family val="2"/>
        <charset val="238"/>
      </rPr>
      <t xml:space="preserve">celá bez TV, </t>
    </r>
  </si>
  <si>
    <t>Rekonstrukce PZS na přejezdu P6683 v km 10,513, výstavba PZS na přejezdu P6680 v km 8,902 a údržba žel. svršku, ÚPP, opravné práce</t>
  </si>
  <si>
    <t>8d</t>
  </si>
  <si>
    <t>03.04.</t>
  </si>
  <si>
    <t>10.04.</t>
  </si>
  <si>
    <t>3.-10.4.</t>
  </si>
  <si>
    <t>Rekonstrukce PZS na přejezdu P6683 v km 10,513 trati Litovel předměstí – Senice na Hané
Výstavba PZS na přejezdu P6680 v km 8,902 trati Litovel – Senice na Hané
Údržba, opravy a odstraňování závad u ST OŘ OVA 2027</t>
  </si>
  <si>
    <t>3273514800
3273514800
635240049</t>
  </si>
  <si>
    <t>314 - Skalice nad Svitavou - Třebovice v Čechách; Lanškroun - Rudoltice v Čechách</t>
  </si>
  <si>
    <t>314</t>
  </si>
  <si>
    <t>V-015014/23</t>
  </si>
  <si>
    <r>
      <rPr>
        <b/>
        <sz val="12"/>
        <rFont val="Arial"/>
        <family val="2"/>
        <charset val="238"/>
      </rPr>
      <t xml:space="preserve">Chornice - Moravská Třebová: </t>
    </r>
    <r>
      <rPr>
        <sz val="12"/>
        <color rgb="FF000000"/>
        <rFont val="Arial"/>
        <family val="2"/>
        <charset val="238"/>
      </rPr>
      <t xml:space="preserve">traťová bez TV, </t>
    </r>
  </si>
  <si>
    <t>přesun z roku 2023</t>
  </si>
  <si>
    <t>Propustky v km 41,641; km 49,617; km 49,885 a km 52,178 - přestavba. Údržba rozhledových poměrů, odstranění defektoskopických vad.</t>
  </si>
  <si>
    <t>SMT Hradec Králové</t>
  </si>
  <si>
    <t>12d</t>
  </si>
  <si>
    <t>03.07.</t>
  </si>
  <si>
    <t>3.-14.7.</t>
  </si>
  <si>
    <t>Oprava propustků v úseku Chornice - Moravská Třebová</t>
  </si>
  <si>
    <t>640180181</t>
  </si>
  <si>
    <t>V-015482/25</t>
  </si>
  <si>
    <r>
      <rPr>
        <b/>
        <sz val="12"/>
        <rFont val="Arial"/>
        <family val="2"/>
        <charset val="238"/>
      </rPr>
      <t xml:space="preserve">Moravská Třebová - Chornice: </t>
    </r>
    <r>
      <rPr>
        <sz val="12"/>
        <color rgb="FF000000"/>
        <rFont val="Arial"/>
        <family val="2"/>
        <charset val="238"/>
      </rPr>
      <t xml:space="preserve">1 bez TV, 
</t>
    </r>
    <r>
      <rPr>
        <b/>
        <sz val="12"/>
        <color rgb="FF000000"/>
        <rFont val="Arial"/>
        <family val="2"/>
        <charset val="238"/>
      </rPr>
      <t xml:space="preserve">Moravská Třebová: </t>
    </r>
    <r>
      <rPr>
        <sz val="12"/>
        <color rgb="FF000000"/>
        <rFont val="Arial"/>
        <family val="2"/>
        <charset val="238"/>
      </rPr>
      <t xml:space="preserve">záhl. směr Městečko Trnávka, Chornice. 
</t>
    </r>
    <r>
      <rPr>
        <b/>
        <sz val="12"/>
        <color rgb="FF000000"/>
        <rFont val="Arial"/>
        <family val="2"/>
        <charset val="238"/>
      </rPr>
      <t xml:space="preserve">Chornice: </t>
    </r>
    <r>
      <rPr>
        <sz val="12"/>
        <color rgb="FF000000"/>
        <rFont val="Arial"/>
        <family val="2"/>
        <charset val="238"/>
      </rPr>
      <t xml:space="preserve">záhl. směr Městečko Trnávka, Moravská Třebová. </t>
    </r>
  </si>
  <si>
    <t>výměna pražců a kolejnic, pročištění štěrkového lože, zřízení BK, úprava GPK</t>
  </si>
  <si>
    <t>ST Pardubice</t>
  </si>
  <si>
    <t>3</t>
  </si>
  <si>
    <t>20d</t>
  </si>
  <si>
    <t>22.07.</t>
  </si>
  <si>
    <t>3.-22.7.</t>
  </si>
  <si>
    <t>Údržba, opravy a odstraňování závad u ST OŘ HKR 2026–2027</t>
  </si>
  <si>
    <t>640230026</t>
  </si>
  <si>
    <t>315 - Přerov os.n. - Blažovice; Holubice - Brno hl.n.</t>
  </si>
  <si>
    <t>315</t>
  </si>
  <si>
    <t>V-016296/25</t>
  </si>
  <si>
    <r>
      <rPr>
        <b/>
        <sz val="12"/>
        <rFont val="Arial"/>
        <family val="2"/>
        <charset val="238"/>
      </rPr>
      <t xml:space="preserve">Přerov přednádraží - Chropyně: </t>
    </r>
    <r>
      <rPr>
        <sz val="12"/>
        <color rgb="FF000000"/>
        <rFont val="Arial"/>
        <family val="2"/>
        <charset val="238"/>
      </rPr>
      <t xml:space="preserve">1,2 jen TV, 
</t>
    </r>
    <r>
      <rPr>
        <b/>
        <sz val="12"/>
        <color rgb="FF000000"/>
        <rFont val="Arial"/>
        <family val="2"/>
        <charset val="238"/>
      </rPr>
      <t xml:space="preserve">Chropyně: </t>
    </r>
    <r>
      <rPr>
        <sz val="12"/>
        <color rgb="FF000000"/>
        <rFont val="Arial"/>
        <family val="2"/>
        <charset val="238"/>
      </rPr>
      <t xml:space="preserve">1,3,5,5a,sudá jen TV, 
</t>
    </r>
    <r>
      <rPr>
        <b/>
        <sz val="12"/>
        <color rgb="FF000000"/>
        <rFont val="Arial"/>
        <family val="2"/>
        <charset val="238"/>
      </rPr>
      <t xml:space="preserve">Chropyně - Kojetín: </t>
    </r>
    <r>
      <rPr>
        <sz val="12"/>
        <color rgb="FF000000"/>
        <rFont val="Arial"/>
        <family val="2"/>
        <charset val="238"/>
      </rPr>
      <t xml:space="preserve">1,2 jen TV, </t>
    </r>
  </si>
  <si>
    <t>LNT</t>
  </si>
  <si>
    <t>55</t>
  </si>
  <si>
    <t>pokr. z r. 2027</t>
  </si>
  <si>
    <t>Brno - Přerov, 5.stavba Kojetín - Přerov
technologická výluka TV (nelze zajistit napájení TV)</t>
  </si>
  <si>
    <t>92d</t>
  </si>
  <si>
    <t>1.1.-1.4.</t>
  </si>
  <si>
    <t>V-016291/25</t>
  </si>
  <si>
    <r>
      <rPr>
        <b/>
        <sz val="12"/>
        <rFont val="Arial"/>
        <family val="2"/>
        <charset val="238"/>
      </rPr>
      <t xml:space="preserve">Přerov přednádraží - Chropyně: </t>
    </r>
    <r>
      <rPr>
        <sz val="12"/>
        <color rgb="FF000000"/>
        <rFont val="Arial"/>
        <family val="2"/>
        <charset val="238"/>
      </rPr>
      <t xml:space="preserve">2 jen TV, 1 + TV, 
</t>
    </r>
    <r>
      <rPr>
        <b/>
        <sz val="12"/>
        <color rgb="FF000000"/>
        <rFont val="Arial"/>
        <family val="2"/>
        <charset val="238"/>
      </rPr>
      <t xml:space="preserve">Chropyně: </t>
    </r>
    <r>
      <rPr>
        <sz val="12"/>
        <color rgb="FF000000"/>
        <rFont val="Arial"/>
        <family val="2"/>
        <charset val="238"/>
      </rPr>
      <t xml:space="preserve">sudá jen TV, lichá + TV, 
</t>
    </r>
    <r>
      <rPr>
        <b/>
        <sz val="12"/>
        <color rgb="FF000000"/>
        <rFont val="Arial"/>
        <family val="2"/>
        <charset val="238"/>
      </rPr>
      <t xml:space="preserve">Chropyně - Kojetín: </t>
    </r>
    <r>
      <rPr>
        <sz val="12"/>
        <color rgb="FF000000"/>
        <rFont val="Arial"/>
        <family val="2"/>
        <charset val="238"/>
      </rPr>
      <t xml:space="preserve">2 jen TV, 1 + TV, </t>
    </r>
  </si>
  <si>
    <t>120</t>
  </si>
  <si>
    <t>45</t>
  </si>
  <si>
    <t>vl.Fatra a vl.Skladový areál MR Chropyně Rasina ZP jen v období 1.4.-5.5.28</t>
  </si>
  <si>
    <t>Brno - Přerov, 5.stavba Kojetín - Přerov, SP3, 4</t>
  </si>
  <si>
    <t>154d</t>
  </si>
  <si>
    <t>1.4.-1.9.</t>
  </si>
  <si>
    <t>V-016294/25</t>
  </si>
  <si>
    <r>
      <rPr>
        <b/>
        <sz val="12"/>
        <rFont val="Arial"/>
        <family val="2"/>
        <charset val="238"/>
      </rPr>
      <t xml:space="preserve">Přerov přednádraží - Chropyně: </t>
    </r>
    <r>
      <rPr>
        <sz val="12"/>
        <color rgb="FF000000"/>
        <rFont val="Arial"/>
        <family val="2"/>
        <charset val="238"/>
      </rPr>
      <t xml:space="preserve">1 + TV, 
</t>
    </r>
    <r>
      <rPr>
        <b/>
        <sz val="12"/>
        <color rgb="FF000000"/>
        <rFont val="Arial"/>
        <family val="2"/>
        <charset val="238"/>
      </rPr>
      <t xml:space="preserve">Chropyně: </t>
    </r>
    <r>
      <rPr>
        <sz val="12"/>
        <color rgb="FF000000"/>
        <rFont val="Arial"/>
        <family val="2"/>
        <charset val="238"/>
      </rPr>
      <t xml:space="preserve">lichá + TV, 
</t>
    </r>
    <r>
      <rPr>
        <b/>
        <sz val="12"/>
        <color rgb="FF000000"/>
        <rFont val="Arial"/>
        <family val="2"/>
        <charset val="238"/>
      </rPr>
      <t xml:space="preserve">Chropyně - Kojetín: </t>
    </r>
    <r>
      <rPr>
        <sz val="12"/>
        <color rgb="FF000000"/>
        <rFont val="Arial"/>
        <family val="2"/>
        <charset val="238"/>
      </rPr>
      <t xml:space="preserve">1 + TV, </t>
    </r>
  </si>
  <si>
    <t>bude etapizováno pro obsluhu vleček ŽST Chropyně</t>
  </si>
  <si>
    <t>Brno - Přerov, 5.stavba Kojetín - Přerov, SP4
dokončení TV, aktivace ZZ</t>
  </si>
  <si>
    <t>22.09.</t>
  </si>
  <si>
    <t>2.-22.9.</t>
  </si>
  <si>
    <t>V-016295/25</t>
  </si>
  <si>
    <r>
      <rPr>
        <b/>
        <sz val="12"/>
        <rFont val="Arial"/>
        <family val="2"/>
        <charset val="238"/>
      </rPr>
      <t xml:space="preserve">Chropyně: </t>
    </r>
    <r>
      <rPr>
        <sz val="12"/>
        <color rgb="FF000000"/>
        <rFont val="Arial"/>
        <family val="2"/>
        <charset val="238"/>
      </rPr>
      <t xml:space="preserve">7 + TV, kolejově od km 77,150 po hroty výh. č. 9
</t>
    </r>
    <r>
      <rPr>
        <b/>
        <sz val="12"/>
        <color rgb="FF000000"/>
        <rFont val="Arial"/>
        <family val="2"/>
        <charset val="238"/>
      </rPr>
      <t xml:space="preserve">Chropyně: </t>
    </r>
    <r>
      <rPr>
        <sz val="12"/>
        <color rgb="FF000000"/>
        <rFont val="Arial"/>
        <family val="2"/>
        <charset val="238"/>
      </rPr>
      <t xml:space="preserve">7a jen TV, 7b + TV, </t>
    </r>
  </si>
  <si>
    <t>75</t>
  </si>
  <si>
    <t>Brno - Přerov, 5.stavba Kojetín - Přerov
stavba podchodu pod SK7</t>
  </si>
  <si>
    <t>V-016278/25</t>
  </si>
  <si>
    <r>
      <rPr>
        <b/>
        <sz val="12"/>
        <rFont val="Arial"/>
        <family val="2"/>
        <charset val="238"/>
      </rPr>
      <t xml:space="preserve">Kojetín: </t>
    </r>
    <r>
      <rPr>
        <sz val="12"/>
        <color rgb="FF000000"/>
        <rFont val="Arial"/>
        <family val="2"/>
        <charset val="238"/>
      </rPr>
      <t xml:space="preserve">celá jen TV, </t>
    </r>
  </si>
  <si>
    <t>65</t>
  </si>
  <si>
    <t>Brno - Přerov, 5. stavba Kojetín - Přerov + 4. stavba Nezamyslice - Kojetín
technolog. výluka TV (souběh ZP Nezamyslice - Kojetín a výluky TV Kojetín - Přerov), 29.6.-1.7. práce na TV 4. stavba</t>
  </si>
  <si>
    <t>126d</t>
  </si>
  <si>
    <t>04.08.</t>
  </si>
  <si>
    <t>1.4.-4.8.</t>
  </si>
  <si>
    <t>Modernizace trati Brno-Přerov, 4. stavba Nezamyslice - Kojetín
Modernizace trati Brno-Přerov, 5. stavba Kojetín - Přerov</t>
  </si>
  <si>
    <t>5003720017
5003520040</t>
  </si>
  <si>
    <t>V-016274/25</t>
  </si>
  <si>
    <r>
      <rPr>
        <b/>
        <sz val="12"/>
        <rFont val="Arial"/>
        <family val="2"/>
        <charset val="238"/>
      </rPr>
      <t xml:space="preserve">Kojetín - Němčice nad Hanou: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Němčice nad Hanou: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Němčice nad Hanou - Nezamyslice: </t>
    </r>
    <r>
      <rPr>
        <sz val="12"/>
        <color rgb="FF000000"/>
        <rFont val="Arial"/>
        <family val="2"/>
        <charset val="238"/>
      </rPr>
      <t xml:space="preserve">traťová + TV, </t>
    </r>
  </si>
  <si>
    <t>snesení TK Nezamyslice - Němčice nH - Kojetín; v závěru zprovoznění TK2 - jednokolejný provoz</t>
  </si>
  <si>
    <t>Brno - Přerov, 4. stavba Nezamyslice - Kojetín, SP2</t>
  </si>
  <si>
    <t>Modernizace trati Brno-Přerov, 4. stavba Nezamyslice - Kojetín</t>
  </si>
  <si>
    <t>5003720017</t>
  </si>
  <si>
    <t>V-016275/25</t>
  </si>
  <si>
    <r>
      <rPr>
        <b/>
        <sz val="12"/>
        <rFont val="Arial"/>
        <family val="2"/>
        <charset val="238"/>
      </rPr>
      <t xml:space="preserve">Nezamyslice: </t>
    </r>
    <r>
      <rPr>
        <sz val="12"/>
        <color rgb="FF000000"/>
        <rFont val="Arial"/>
        <family val="2"/>
        <charset val="238"/>
      </rPr>
      <t xml:space="preserve">lichá jen TV, </t>
    </r>
  </si>
  <si>
    <t>vypnutí TV liché kol.skupiny</t>
  </si>
  <si>
    <t>Brno - Přerov, 4.stavba Nezamyslice - Kojetín, SP2</t>
  </si>
  <si>
    <t>3x6h</t>
  </si>
  <si>
    <t>26.06.</t>
  </si>
  <si>
    <t>28.06.</t>
  </si>
  <si>
    <t>26.-28.6.</t>
  </si>
  <si>
    <t>V-016743/25</t>
  </si>
  <si>
    <r>
      <rPr>
        <b/>
        <sz val="12"/>
        <rFont val="Arial"/>
        <family val="2"/>
        <charset val="238"/>
      </rPr>
      <t xml:space="preserve">Nezamyslice - Holubice: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Ivanovice na Hané: </t>
    </r>
    <r>
      <rPr>
        <sz val="12"/>
        <color rgb="FF000000"/>
        <rFont val="Arial"/>
        <family val="2"/>
        <charset val="238"/>
      </rPr>
      <t xml:space="preserve">celá + TV, včetně obcházecího vedení
</t>
    </r>
    <r>
      <rPr>
        <b/>
        <sz val="12"/>
        <color rgb="FF000000"/>
        <rFont val="Arial"/>
        <family val="2"/>
        <charset val="238"/>
      </rPr>
      <t xml:space="preserve">Vyškov na Moravě: </t>
    </r>
    <r>
      <rPr>
        <sz val="12"/>
        <color rgb="FF000000"/>
        <rFont val="Arial"/>
        <family val="2"/>
        <charset val="238"/>
      </rPr>
      <t xml:space="preserve">celá + TV, včetně obcházecího vedení
</t>
    </r>
    <r>
      <rPr>
        <b/>
        <sz val="12"/>
        <color rgb="FF000000"/>
        <rFont val="Arial"/>
        <family val="2"/>
        <charset val="238"/>
      </rPr>
      <t xml:space="preserve">Luleč: </t>
    </r>
    <r>
      <rPr>
        <sz val="12"/>
        <color rgb="FF000000"/>
        <rFont val="Arial"/>
        <family val="2"/>
        <charset val="238"/>
      </rPr>
      <t xml:space="preserve">celá + TV, včetně obcházecího vedení
</t>
    </r>
    <r>
      <rPr>
        <b/>
        <sz val="12"/>
        <color rgb="FF000000"/>
        <rFont val="Arial"/>
        <family val="2"/>
        <charset val="238"/>
      </rPr>
      <t xml:space="preserve">Komořany u Vyškova: </t>
    </r>
    <r>
      <rPr>
        <sz val="12"/>
        <color rgb="FF000000"/>
        <rFont val="Arial"/>
        <family val="2"/>
        <charset val="238"/>
      </rPr>
      <t xml:space="preserve">celá + TV, včetně obcházecího vedení
</t>
    </r>
    <r>
      <rPr>
        <b/>
        <sz val="12"/>
        <color rgb="FF000000"/>
        <rFont val="Arial"/>
        <family val="2"/>
        <charset val="238"/>
      </rPr>
      <t xml:space="preserve">Rousínov: </t>
    </r>
    <r>
      <rPr>
        <sz val="12"/>
        <color rgb="FF000000"/>
        <rFont val="Arial"/>
        <family val="2"/>
        <charset val="238"/>
      </rPr>
      <t>celá + TV, včetně obcházecího vedení</t>
    </r>
  </si>
  <si>
    <t>opravy a údržba</t>
  </si>
  <si>
    <t>ST Brno</t>
  </si>
  <si>
    <t>BNO
4</t>
  </si>
  <si>
    <t>30.10.</t>
  </si>
  <si>
    <t>10.11.</t>
  </si>
  <si>
    <t>30.10.-10.11.</t>
  </si>
  <si>
    <t>Údržba, opravy a odstraňování závad u ST OŘ Brno 2023 - 2026</t>
  </si>
  <si>
    <t>639230018</t>
  </si>
  <si>
    <t>KIDSOK: žádáme o přesun do zákrytu s výlukami k 5. stavbě Brno - Přerov. K dispozici je pět měsíců.</t>
  </si>
  <si>
    <t>BNO: od 1.11. možnost kácet bez nutnosti vyjímek, proto po zkušenostech je zaveden blok nepřetržité výluky na opravné práce na infrastruktuře a na kácení stromů, aby se následně nemusely žádat krátkodobé výluky na kácení stromů v období vegetačního klidu. V opačném případě dojde k navýšení počtu krátkodobých výluk, což má negativní dopad na dopravce ČD a Regiojet provozující linky R8 a rychlíky Brno-Nezamyslice-Olomouc.</t>
  </si>
  <si>
    <t>V-016742/25</t>
  </si>
  <si>
    <t>opravy u údržba</t>
  </si>
  <si>
    <t>27.03.</t>
  </si>
  <si>
    <t>09.04.</t>
  </si>
  <si>
    <t>27.3.-9.4.</t>
  </si>
  <si>
    <t>KIDSOK: žádáme o přesun do zákrytu s výlukami k 5. stavbě Brno - Přerov. K dispozici je pět měsíců, ideálně na začátek výluk k 5. stavbě.</t>
  </si>
  <si>
    <t>BNO: Do 31.3. možnok ácet bez nutnosti vyjímek,proto po zkušenostech je zaveden blok nepřetržité výluky na opravné práce na infrastruktuře a na kácení stromů, aby se následně nemsely žádat krátkodobé výluky na kácení stromů v období vegetačního klidu.. V opačném případě dojde k navýšení počtu krátkodobých výluk, což má negativní doprad na dopravce ČD a Regiojet provozující linky R8 a rychlíky Brno-Nezamyslice-Olomouc.</t>
  </si>
  <si>
    <t>V-017141/25</t>
  </si>
  <si>
    <r>
      <rPr>
        <b/>
        <sz val="12"/>
        <rFont val="Arial"/>
        <family val="2"/>
        <charset val="238"/>
      </rPr>
      <t xml:space="preserve">Brno-Chrlice: </t>
    </r>
    <r>
      <rPr>
        <sz val="12"/>
        <color rgb="FF000000"/>
        <rFont val="Arial"/>
        <family val="2"/>
        <charset val="238"/>
      </rPr>
      <t xml:space="preserve">zab. zař.: SZZ. </t>
    </r>
  </si>
  <si>
    <r>
      <rPr>
        <sz val="12"/>
        <color rgb="FF000000"/>
        <rFont val="Arial"/>
      </rPr>
      <t>oprava SZZ (</t>
    </r>
    <r>
      <rPr>
        <sz val="12"/>
        <color rgb="FFFF0000"/>
        <rFont val="Arial"/>
      </rPr>
      <t>náhrada elektromechanického staničního zab. zař. zařízením elektronickým</t>
    </r>
    <r>
      <rPr>
        <sz val="12"/>
        <color rgb="FF000000"/>
        <rFont val="Arial"/>
      </rPr>
      <t>)</t>
    </r>
  </si>
  <si>
    <t>SSZT Brno</t>
  </si>
  <si>
    <t>30.08.</t>
  </si>
  <si>
    <t>1.-30.8.</t>
  </si>
  <si>
    <t>Údržba vlastními kapacitami u OŘ BNO</t>
  </si>
  <si>
    <t>639200054</t>
  </si>
  <si>
    <t>KORDIS: Prosíme o upřesnění důvodu konání výluky</t>
  </si>
  <si>
    <t>BNO: Náhrada elektromechanického staničního zab. zař. zařízením elektronickým</t>
  </si>
  <si>
    <t>316 - Přerov os.n. - Břeclav os.n.; Vizovice - Otrokovice; Hodonín - Holíč nad Moravou</t>
  </si>
  <si>
    <t>316</t>
  </si>
  <si>
    <t>V-016206/25</t>
  </si>
  <si>
    <r>
      <rPr>
        <b/>
        <sz val="12"/>
        <rFont val="Arial"/>
        <family val="2"/>
        <charset val="238"/>
      </rPr>
      <t xml:space="preserve">Napajedla - Huštěnovice: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Huštěnovice: </t>
    </r>
    <r>
      <rPr>
        <sz val="12"/>
        <color rgb="FF000000"/>
        <rFont val="Arial"/>
        <family val="2"/>
        <charset val="238"/>
      </rPr>
      <t xml:space="preserve">sudá + TV, záhl. a zhl. 2.TK směr Napajedla. </t>
    </r>
  </si>
  <si>
    <t>rekonstrukce PZS  km 143,746 (P8162) oprava GPK, odstranění DEF vad a údržba TV</t>
  </si>
  <si>
    <t>4d</t>
  </si>
  <si>
    <t>06.04.</t>
  </si>
  <si>
    <t>3.-6.4.</t>
  </si>
  <si>
    <t>Rekonstrukce PZS na přejezdu P8162 v km 143,746 trati Přerov - Břeclav
Údržba, opravy a odstraňování závad u ST OŘ OVA 2027
Údržba, opravy a odstraňování závad u SEE OŘ OVA 2027</t>
  </si>
  <si>
    <t>3273514800
635240049
635240055</t>
  </si>
  <si>
    <t>V-016207/25</t>
  </si>
  <si>
    <r>
      <rPr>
        <b/>
        <sz val="12"/>
        <rFont val="Arial"/>
        <family val="2"/>
        <charset val="238"/>
      </rPr>
      <t xml:space="preserve">Huštěnovice - Napajedla: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Huštěnovice: </t>
    </r>
    <r>
      <rPr>
        <sz val="12"/>
        <color rgb="FF000000"/>
        <rFont val="Arial"/>
        <family val="2"/>
        <charset val="238"/>
      </rPr>
      <t xml:space="preserve">lichá + TV, záhl. a zhl. 1.TK směr Napajedla. </t>
    </r>
  </si>
  <si>
    <t>rekonstrukce PZS km 143,746 (P8162)  oprava GPK, odstranění DEF vad a údržba TV</t>
  </si>
  <si>
    <t>7.-10.4.</t>
  </si>
  <si>
    <t>V-015777/23</t>
  </si>
  <si>
    <r>
      <rPr>
        <b/>
        <sz val="12"/>
        <rFont val="Arial"/>
        <family val="2"/>
        <charset val="238"/>
      </rPr>
      <t xml:space="preserve">Rohatec: </t>
    </r>
    <r>
      <rPr>
        <sz val="12"/>
        <color rgb="FF000000"/>
        <rFont val="Arial"/>
        <family val="2"/>
        <charset val="238"/>
      </rPr>
      <t xml:space="preserve">6,8,10 + TV, výh.: 23,22,19, </t>
    </r>
  </si>
  <si>
    <t>pročištění kol. lože, výměna kolejnic, pražců dřev. za betonové,výměna upevňovadel,výh. součástí, vevaření do BK, oprava GPK, zrušení SK 10 v km 110,872 - v.č. 19,22,23  -  nahrazení kol. polem</t>
  </si>
  <si>
    <t>ST Kyjov</t>
  </si>
  <si>
    <t>25d</t>
  </si>
  <si>
    <t>10.05.</t>
  </si>
  <si>
    <t>03.06.</t>
  </si>
  <si>
    <t>10.5.-3.6.</t>
  </si>
  <si>
    <t>V-016137/25</t>
  </si>
  <si>
    <r>
      <rPr>
        <b/>
        <sz val="12"/>
        <rFont val="Arial"/>
        <family val="2"/>
        <charset val="238"/>
      </rPr>
      <t xml:space="preserve">Vizovice - Otrokovice: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Vizovice: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Lípa nad Dřevnicí: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Zlín-Malenovice: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Otrokovice: </t>
    </r>
    <r>
      <rPr>
        <sz val="12"/>
        <color rgb="FF000000"/>
        <rFont val="Arial"/>
        <family val="2"/>
        <charset val="238"/>
      </rPr>
      <t xml:space="preserve">záhl. traťové koleje ze směru Zlín-Malenovice od námezníku výh. č. 24 po náv. MS. </t>
    </r>
  </si>
  <si>
    <t xml:space="preserve">výměna pražců, odstranění DEF vad, oprava GPK
</t>
  </si>
  <si>
    <t>10.07.</t>
  </si>
  <si>
    <t>1.-10.7.</t>
  </si>
  <si>
    <t>METRANS a.s. nesouhlasí s termínem a celkovou délkou ZP. Navrhuje 2X5 dní 14.4.2028 - 18.4.2028 a 5.7.2025 - 9.7.2025 - ŽESNAD.CZ: Jsou navrhované výluky v souladu se ZOV v projektové dokumentaci?</t>
  </si>
  <si>
    <t>OVA: počítáme se souběhem s modernizací. Požadujeme samostatnou položku pro OŘ s modernizací, kterou připravuje SSV. OŘ znovu opakuje, že trať je na hranici uržitelnosti. Čeká se na rekonstrukci. V tuto chvíli lze souhlasit s návrhem METRANSu, ale je možné, že z důvodu stavu trati se v dalším plánovacím období bude opět žádat 10N a nebo více dní nepřetržité výluky.</t>
  </si>
  <si>
    <t>V-007914/19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</si>
  <si>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>1s bez TV, vlečka Svit, napojení na vlečkové koleje č. 2s, 3s, výhybky č. S1, S2.</t>
    </r>
  </si>
  <si>
    <t>Modernizace a elektrizace trati Otrokovice – Vizovice / část Zlín střed (od km 11,0) - Vizovice</t>
  </si>
  <si>
    <t xml:space="preserve">Modernizace a elektrizace trati Otrokovice – Vizovice / část Zlín střed (od km 11,0) - Vizovice
</t>
  </si>
  <si>
    <t>31d</t>
  </si>
  <si>
    <t>1.-31.3.</t>
  </si>
  <si>
    <t>Modernizace a elektrizace trati Otrokovice - Vizovice, 1. etapa Otrokovice - Zlín střed</t>
  </si>
  <si>
    <t>V-017324/25</t>
  </si>
  <si>
    <r>
      <rPr>
        <b/>
        <sz val="12"/>
        <rFont val="Arial"/>
        <family val="2"/>
        <charset val="238"/>
      </rPr>
      <t xml:space="preserve">Zlín střed - Otrokovice: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Zlín-Malenovice: </t>
    </r>
    <r>
      <rPr>
        <sz val="12"/>
        <color rgb="FF000000"/>
        <rFont val="Arial"/>
        <family val="2"/>
        <charset val="238"/>
      </rPr>
      <t xml:space="preserve">celá bez TV, </t>
    </r>
  </si>
  <si>
    <t>20.04.</t>
  </si>
  <si>
    <t>1.-20.4.</t>
  </si>
  <si>
    <t>METRANS a.s. nesouhlasí se zastaveným provozem, v této etapě nebyl projednán a odsouhlasen METRANS a.s. - ŽESNAD.CZ: Jsou navrhované výluky v souladu se ZOV v projektové dokumentaci?</t>
  </si>
  <si>
    <t>Stavba Zlín - Otrokovice není v současné době finančně pokryta a bude odsunuta. Jako předstihová akce poběží pouze oprava v ŽST Otrokovice.</t>
  </si>
  <si>
    <t>V-017341/25</t>
  </si>
  <si>
    <r>
      <rPr>
        <b/>
        <sz val="12"/>
        <rFont val="Arial"/>
        <family val="2"/>
        <charset val="238"/>
      </rPr>
      <t xml:space="preserve">Otrokovice: </t>
    </r>
    <r>
      <rPr>
        <sz val="12"/>
        <color rgb="FF000000"/>
        <rFont val="Arial"/>
        <family val="2"/>
        <charset val="238"/>
      </rPr>
      <t xml:space="preserve">zab. zař.: Výhybka č. 1 – 5, 11, 16, 17, 21, 22 a 24, Koleje 1 +1a, 3, 4a, 50 a 1za +1zb // Výhybka č. 1 – 5, 11, 16, 17, 21, 22 a 24, Koleje 1 +1a, 3, 4a, 50 a 1za +1zb // Výhybka č. 1 – 4 Koleje 1za +1zb, 2za + 2zb. // Výhybka č. 1 – 4 Koleje 1za +1zb, 2za + 2zb.. </t>
    </r>
  </si>
  <si>
    <t>5d</t>
  </si>
  <si>
    <t>16.-20.4.</t>
  </si>
  <si>
    <t>V-017325/25</t>
  </si>
  <si>
    <t>21.04.</t>
  </si>
  <si>
    <t>21.-30.4.</t>
  </si>
  <si>
    <t>V-017338/25</t>
  </si>
  <si>
    <r>
      <rPr>
        <b/>
        <sz val="12"/>
        <rFont val="Arial"/>
        <family val="2"/>
        <charset val="238"/>
      </rPr>
      <t xml:space="preserve">Otrokovice: </t>
    </r>
    <r>
      <rPr>
        <sz val="12"/>
        <color rgb="FF000000"/>
        <rFont val="Arial"/>
        <family val="2"/>
        <charset val="238"/>
      </rPr>
      <t xml:space="preserve">zab. zař.: Přepojování zab. zař. do definitivního stavu. Jízda vlaků možná.. </t>
    </r>
  </si>
  <si>
    <t>224d</t>
  </si>
  <si>
    <t>30.11.</t>
  </si>
  <si>
    <t>21.4.-30.11.</t>
  </si>
  <si>
    <t>V-017326/25</t>
  </si>
  <si>
    <t>20.05.</t>
  </si>
  <si>
    <t>1.-20.5.</t>
  </si>
  <si>
    <t>V-017328/25</t>
  </si>
  <si>
    <t>19.06.</t>
  </si>
  <si>
    <t>31.5.-19.6.</t>
  </si>
  <si>
    <t>V-017330/25</t>
  </si>
  <si>
    <t>19.07.</t>
  </si>
  <si>
    <t>30.6.-19.7.</t>
  </si>
  <si>
    <t>V-017331/25</t>
  </si>
  <si>
    <t>73d</t>
  </si>
  <si>
    <t>20.07.</t>
  </si>
  <si>
    <t>20.7.-30.9.</t>
  </si>
  <si>
    <t>V-017333/25</t>
  </si>
  <si>
    <r>
      <rPr>
        <b/>
        <sz val="12"/>
        <rFont val="Arial"/>
        <family val="2"/>
        <charset val="238"/>
      </rPr>
      <t xml:space="preserve">Zlín střed - Zlín-Malenovice: </t>
    </r>
    <r>
      <rPr>
        <sz val="12"/>
        <color rgb="FF000000"/>
        <rFont val="Arial"/>
        <family val="2"/>
        <charset val="238"/>
      </rPr>
      <t xml:space="preserve">zab. zař.: TZZ. 
</t>
    </r>
    <r>
      <rPr>
        <b/>
        <sz val="12"/>
        <color rgb="FF000000"/>
        <rFont val="Arial"/>
        <family val="2"/>
        <charset val="238"/>
      </rPr>
      <t xml:space="preserve">Zlín-Malenovice - Otrokovice: </t>
    </r>
    <r>
      <rPr>
        <sz val="12"/>
        <color rgb="FF000000"/>
        <rFont val="Arial"/>
        <family val="2"/>
        <charset val="238"/>
      </rPr>
      <t xml:space="preserve">zab. zař.: TZZ. </t>
    </r>
  </si>
  <si>
    <t>1.10.-30.11.</t>
  </si>
  <si>
    <t>V-017349/25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</si>
  <si>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>2,4,6,6a,7 bez TV, SK č. 2, 4, 6, 6a, 7 (stávající značení) / SK 2, 4, 4a, 4b, 4c, 6, 8, 10 (nové značení)</t>
    </r>
  </si>
  <si>
    <t xml:space="preserve">Modernizace a elektrizace trati Otrokovice – Vizovice / část Zlín střed (od km 11,0) - Vizovice
</t>
  </si>
  <si>
    <t>V-017350/25</t>
  </si>
  <si>
    <r>
      <rPr>
        <b/>
        <sz val="12"/>
        <rFont val="Arial"/>
        <family val="2"/>
        <charset val="238"/>
      </rPr>
      <t xml:space="preserve">Zlín-Malenovice: </t>
    </r>
    <r>
      <rPr>
        <sz val="12"/>
        <color rgb="FF000000"/>
        <rFont val="Arial"/>
        <family val="2"/>
        <charset val="238"/>
      </rPr>
      <t xml:space="preserve">celá bez TV, </t>
    </r>
  </si>
  <si>
    <t>21.05.</t>
  </si>
  <si>
    <t>30.05.</t>
  </si>
  <si>
    <t>21.-30.5.</t>
  </si>
  <si>
    <t>V-017351/25</t>
  </si>
  <si>
    <t>V-017354/25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</si>
  <si>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>2,4,4a,4b,4c,6,8,10 bez TV, záhl. a zhl. sudé sk. kol. směr směr Zlín-Malenovice. SK  2, 4, 4a, 4b, 4c, 6, 8, 10 (nové značení)</t>
    </r>
  </si>
  <si>
    <t>V-017357/25</t>
  </si>
  <si>
    <t>29.06.</t>
  </si>
  <si>
    <t>20.-29.6.</t>
  </si>
  <si>
    <t>V-017462/25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</si>
  <si>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 xml:space="preserve">2,4,4c,6,8 bez TV, </t>
    </r>
  </si>
  <si>
    <t>V-017465/25</t>
  </si>
  <si>
    <r>
      <rPr>
        <b/>
        <sz val="12"/>
        <rFont val="Arial"/>
        <family val="2"/>
        <charset val="238"/>
      </rPr>
      <t xml:space="preserve">Zlín střed - Zlín-Malenovice: </t>
    </r>
    <r>
      <rPr>
        <sz val="12"/>
        <color rgb="FF000000"/>
        <rFont val="Arial"/>
        <family val="2"/>
        <charset val="238"/>
      </rPr>
      <t xml:space="preserve">1 bez TV, </t>
    </r>
  </si>
  <si>
    <t>06.07.</t>
  </si>
  <si>
    <t>30.6.-6.7.</t>
  </si>
  <si>
    <t>V-017447/25</t>
  </si>
  <si>
    <r>
      <rPr>
        <b/>
        <sz val="12"/>
        <rFont val="Arial"/>
        <family val="2"/>
        <charset val="238"/>
      </rPr>
      <t xml:space="preserve">Zlín-Malenovice: </t>
    </r>
    <r>
      <rPr>
        <sz val="12"/>
        <color rgb="FF000000"/>
        <rFont val="Arial"/>
        <family val="2"/>
        <charset val="238"/>
      </rPr>
      <t xml:space="preserve">zab. zař.: SZZ. </t>
    </r>
  </si>
  <si>
    <t>Modernizace a elektrizace trati Otrokovice – Vizovice / část Zlín střed (od km 11,0) - Vizovice
Přepojování zab. zař. do definitivního stavu, jízda vlaků možná</t>
  </si>
  <si>
    <t>1.-31.10.</t>
  </si>
  <si>
    <t>V-017448/25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</si>
  <si>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 xml:space="preserve">zab. zař.: SZZ. </t>
    </r>
  </si>
  <si>
    <t xml:space="preserve">Modernizace a elektrizace trati Otrokovice – Vizovice / část Zlín střed (od km 11,0) - Vizovice
Přepojování zab. zař. do definitivního stavu, jízda vlaků možná
</t>
  </si>
  <si>
    <t>01.11.</t>
  </si>
  <si>
    <t>1.-30.11.</t>
  </si>
  <si>
    <t>V-017463/25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</si>
  <si>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 xml:space="preserve">2,4,6,8 bez TV, 
</t>
    </r>
    <r>
      <rPr>
        <b/>
        <sz val="12"/>
        <color rgb="FF000000"/>
        <rFont val="Arial"/>
        <family val="2"/>
        <charset val="238"/>
      </rPr>
      <t xml:space="preserve">Zlín-Malenovice: </t>
    </r>
    <r>
      <rPr>
        <sz val="12"/>
        <color rgb="FF000000"/>
        <rFont val="Arial"/>
        <family val="2"/>
        <charset val="238"/>
      </rPr>
      <t>celá bez TV, Celý obvod stanice</t>
    </r>
  </si>
  <si>
    <t xml:space="preserve">Modernizace a elektrizace trati Otrokovice – Vizovice / část Zlín střed (od km 11,0) - Vizovice
SK 2, 4, 6, 8 (nové značení) v místech budovaného podchodu ( z obou stran ukončeny jako kusé).
</t>
  </si>
  <si>
    <t>V-017335/25</t>
  </si>
  <si>
    <r>
      <rPr>
        <b/>
        <sz val="12"/>
        <rFont val="Arial"/>
        <family val="2"/>
        <charset val="238"/>
      </rPr>
      <t xml:space="preserve">Zlín-Malenovice: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Zlín-Malenovice - Otrokovice: </t>
    </r>
    <r>
      <rPr>
        <sz val="12"/>
        <color rgb="FF000000"/>
        <rFont val="Arial"/>
        <family val="2"/>
        <charset val="238"/>
      </rPr>
      <t xml:space="preserve">zab. zař.: Výluka traťového zabezpečovacího zařízení. Výluka 1. staniční koleje Zlín-Malenovice. Výluka 2. staniční koleje Zlín střed. Potřeba obsadit všechny přejezdy závoráři.. </t>
    </r>
  </si>
  <si>
    <t xml:space="preserve">Modernizace a elektrizace trati Otrokovice – Vizovice / část Zlín střed (od km 11,0) - Vizovice, Po celou dobu SP203
</t>
  </si>
  <si>
    <t>V-017337/25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</si>
  <si>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 xml:space="preserve">2,4,4a,4b,4c,6 bez TV, Staniční koleje č. 2, 4, 4a, 4b, 4c, 6 (nové značení)
</t>
    </r>
    <r>
      <rPr>
        <b/>
        <sz val="12"/>
        <color rgb="FF000000"/>
        <rFont val="Arial"/>
        <family val="2"/>
        <charset val="238"/>
      </rPr>
      <t xml:space="preserve">Zlín střed - Zlín-Malenovice: </t>
    </r>
    <r>
      <rPr>
        <sz val="12"/>
        <color rgb="FF000000"/>
        <rFont val="Arial"/>
        <family val="2"/>
        <charset val="238"/>
      </rPr>
      <t xml:space="preserve">zab. zař.: TZZ. </t>
    </r>
  </si>
  <si>
    <t>V-017327/25</t>
  </si>
  <si>
    <r>
      <rPr>
        <b/>
        <sz val="12"/>
        <rFont val="Arial"/>
        <family val="2"/>
        <charset val="238"/>
      </rPr>
      <t xml:space="preserve">Zlín střed - Zlín-Malenovice: </t>
    </r>
    <r>
      <rPr>
        <sz val="12"/>
        <color rgb="FF000000"/>
        <rFont val="Arial"/>
        <family val="2"/>
        <charset val="238"/>
      </rPr>
      <t xml:space="preserve">1 bez TV, 
</t>
    </r>
    <r>
      <rPr>
        <b/>
        <sz val="12"/>
        <color rgb="FF000000"/>
        <rFont val="Arial"/>
        <family val="2"/>
        <charset val="238"/>
      </rPr>
      <t xml:space="preserve">Zlín-Malenovice - Otrokovice: </t>
    </r>
    <r>
      <rPr>
        <sz val="12"/>
        <color rgb="FF000000"/>
        <rFont val="Arial"/>
        <family val="2"/>
        <charset val="238"/>
      </rPr>
      <t xml:space="preserve">1 bez TV, </t>
    </r>
  </si>
  <si>
    <t xml:space="preserve">Modernizace a elektrizace trati Otrokovice – Vizovice / část Zlín střed (od km 11,0) - Vizovice, Po celou dobu SP205
</t>
  </si>
  <si>
    <t>V-017329/25</t>
  </si>
  <si>
    <t xml:space="preserve">Modernizace a elektrizace trati Otrokovice – Vizovice / část Zlín střed (od km 11,0) - Vizovice, Po celou dobu SP207
</t>
  </si>
  <si>
    <t>V-017450/25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</si>
  <si>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 xml:space="preserve">zab. zař.: SZZ. 
</t>
    </r>
    <r>
      <rPr>
        <b/>
        <sz val="12"/>
        <color rgb="FF000000"/>
        <rFont val="Arial"/>
        <family val="2"/>
        <charset val="238"/>
      </rPr>
      <t xml:space="preserve">Zlín střed - Zlín-Malenovice: </t>
    </r>
    <r>
      <rPr>
        <sz val="12"/>
        <color rgb="FF000000"/>
        <rFont val="Arial"/>
        <family val="2"/>
        <charset val="238"/>
      </rPr>
      <t xml:space="preserve">zab. zař.: 1.TK TZZ. 
</t>
    </r>
    <r>
      <rPr>
        <b/>
        <sz val="12"/>
        <color rgb="FF000000"/>
        <rFont val="Arial"/>
        <family val="2"/>
        <charset val="238"/>
      </rPr>
      <t xml:space="preserve">Zlín-Malenovice - Otrokovice: </t>
    </r>
    <r>
      <rPr>
        <sz val="12"/>
        <color rgb="FF000000"/>
        <rFont val="Arial"/>
        <family val="2"/>
        <charset val="238"/>
      </rPr>
      <t xml:space="preserve">1 bez TV, 
</t>
    </r>
    <r>
      <rPr>
        <b/>
        <sz val="12"/>
        <color rgb="FF000000"/>
        <rFont val="Arial"/>
        <family val="2"/>
        <charset val="238"/>
      </rPr>
      <t xml:space="preserve">Zlín-Malenovice: </t>
    </r>
    <r>
      <rPr>
        <sz val="12"/>
        <color rgb="FF000000"/>
        <rFont val="Arial"/>
        <family val="2"/>
        <charset val="238"/>
      </rPr>
      <t xml:space="preserve">zab. zař.: SZZ. </t>
    </r>
  </si>
  <si>
    <t xml:space="preserve">Modernizace a elektrizace trati Otrokovice – Vizovice / část Zlín střed (od km 11,0) - Vizovice, Po celou dobu SP209
</t>
  </si>
  <si>
    <t>V-007907/19</t>
  </si>
  <si>
    <r>
      <rPr>
        <b/>
        <sz val="12"/>
        <rFont val="Arial"/>
        <family val="2"/>
        <charset val="238"/>
      </rPr>
      <t xml:space="preserve">Otrokovice: </t>
    </r>
    <r>
      <rPr>
        <sz val="12"/>
        <color rgb="FF000000"/>
        <rFont val="Arial"/>
        <family val="2"/>
        <charset val="238"/>
      </rPr>
      <t xml:space="preserve">1,3,3a + TV, </t>
    </r>
  </si>
  <si>
    <t>Modernizace a elektrizace trati Otrokovice – Vizovice / část Zlín střed (od km 11,0) - Vizovice, SP 105</t>
  </si>
  <si>
    <t>94d</t>
  </si>
  <si>
    <t>1.1.-3.4.</t>
  </si>
  <si>
    <t>V-017321/25</t>
  </si>
  <si>
    <r>
      <rPr>
        <b/>
        <sz val="12"/>
        <rFont val="Arial"/>
        <family val="2"/>
        <charset val="238"/>
      </rPr>
      <t xml:space="preserve">Otrokovice: </t>
    </r>
    <r>
      <rPr>
        <sz val="12"/>
        <color rgb="FF000000"/>
        <rFont val="Arial"/>
        <family val="2"/>
        <charset val="238"/>
      </rPr>
      <t xml:space="preserve">2,4,4a,4b + TV, zab. zař.: ve vyloučené část kolejiště. </t>
    </r>
  </si>
  <si>
    <t>Modernizace a elektrizace trati Otrokovice – Vizovice / část Zlín střed (od km 11,0) - Vizovice, SP 106</t>
  </si>
  <si>
    <t>V-017322/25</t>
  </si>
  <si>
    <r>
      <rPr>
        <b/>
        <sz val="12"/>
        <rFont val="Arial"/>
        <family val="2"/>
        <charset val="238"/>
      </rPr>
      <t xml:space="preserve">Otrokovice: </t>
    </r>
    <r>
      <rPr>
        <sz val="12"/>
        <color rgb="FF000000"/>
        <rFont val="Arial"/>
        <family val="2"/>
        <charset val="238"/>
      </rPr>
      <t xml:space="preserve">3b + TV, výh.: 25,26,27,28,29 , záhl. a zhl. směr Zlín. zab. zař.: ve vyloučené části kolejiště a SK 3, 5 a 9 (nové číslování) . 
</t>
    </r>
    <r>
      <rPr>
        <b/>
        <sz val="12"/>
        <color rgb="FF000000"/>
        <rFont val="Arial"/>
        <family val="2"/>
        <charset val="238"/>
      </rPr>
      <t xml:space="preserve">Zlín-Malenovice - Otrokovice: </t>
    </r>
    <r>
      <rPr>
        <sz val="12"/>
        <color rgb="FF000000"/>
        <rFont val="Arial"/>
        <family val="2"/>
        <charset val="238"/>
      </rPr>
      <t xml:space="preserve">zab. zař.: TZZ. </t>
    </r>
  </si>
  <si>
    <t>Modernizace a elektrizace trati Otrokovice – Vizovice / část Zlín střed (od km 11,0) - Vizovice, SP 107
Montáž nových výhybek DKS.</t>
  </si>
  <si>
    <t>V-017323/25</t>
  </si>
  <si>
    <r>
      <rPr>
        <b/>
        <sz val="12"/>
        <rFont val="Arial"/>
        <family val="2"/>
        <charset val="238"/>
      </rPr>
      <t xml:space="preserve">Otrokovice: </t>
    </r>
    <r>
      <rPr>
        <sz val="12"/>
        <color rgb="FF000000"/>
        <rFont val="Arial"/>
        <family val="2"/>
        <charset val="238"/>
      </rPr>
      <t xml:space="preserve">5c + TV, výh.:  , SK 5c (nové značení)
</t>
    </r>
    <r>
      <rPr>
        <b/>
        <sz val="12"/>
        <color rgb="FF000000"/>
        <rFont val="Arial"/>
        <family val="2"/>
        <charset val="238"/>
      </rPr>
      <t xml:space="preserve">Zlín-Malenovice - Otrokovice: </t>
    </r>
    <r>
      <rPr>
        <sz val="12"/>
        <color rgb="FF000000"/>
        <rFont val="Arial"/>
        <family val="2"/>
        <charset val="238"/>
      </rPr>
      <t xml:space="preserve">zab. zař.: TZZ. </t>
    </r>
  </si>
  <si>
    <t xml:space="preserve">Modernizace a elektrizace trati Otrokovice – Vizovice / část Zlín střed (od km 11,0) - Vizovice,
</t>
  </si>
  <si>
    <t>16.09.</t>
  </si>
  <si>
    <t>23.09.</t>
  </si>
  <si>
    <t>16.-23.9.</t>
  </si>
  <si>
    <t>V-017343/25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</si>
  <si>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 xml:space="preserve">7 bez TV, zab. zař.: SZZ SK 2. </t>
    </r>
  </si>
  <si>
    <t>1.1.-21.6.</t>
  </si>
  <si>
    <t>V-017345/25</t>
  </si>
  <si>
    <r>
      <rPr>
        <b/>
        <sz val="12"/>
        <rFont val="Arial"/>
        <family val="2"/>
        <charset val="238"/>
      </rPr>
      <t xml:space="preserve">Zlín-Malenovice: </t>
    </r>
    <r>
      <rPr>
        <sz val="12"/>
        <color rgb="FF000000"/>
        <rFont val="Arial"/>
        <family val="2"/>
        <charset val="238"/>
      </rPr>
      <t xml:space="preserve">2 bez TV, zab. zař.:  SZZ v SK2. </t>
    </r>
  </si>
  <si>
    <t>V-007915/19</t>
  </si>
  <si>
    <r>
      <rPr>
        <b/>
        <sz val="12"/>
        <rFont val="Arial"/>
        <family val="2"/>
        <charset val="238"/>
      </rPr>
      <t xml:space="preserve">Zlín střed: </t>
    </r>
    <r>
      <rPr>
        <sz val="12"/>
        <color rgb="FF000000"/>
        <rFont val="Arial"/>
        <family val="2"/>
        <charset val="238"/>
      </rPr>
      <t>výh.: Z5, kolejová výluka napojení vlečky „ZPS – Transport, a. s. // Vlečková kolej č. 1 v celé délce // Výhybka č. Z5.</t>
    </r>
  </si>
  <si>
    <t>46d</t>
  </si>
  <si>
    <t>15.02.</t>
  </si>
  <si>
    <t>15.2.-31.3.</t>
  </si>
  <si>
    <t>317 - Vlárský průsmyk - Staré Město u Uherského Hradiště; Luhačovice - Újezdec u Luhačovic; Kunovice - Veselí nad Moravou; Vrbovce - Rohatec</t>
  </si>
  <si>
    <t>317</t>
  </si>
  <si>
    <t>V-014058/24</t>
  </si>
  <si>
    <r>
      <rPr>
        <b/>
        <sz val="12"/>
        <rFont val="Arial"/>
        <family val="2"/>
        <charset val="238"/>
      </rPr>
      <t xml:space="preserve">Slavičín - Bojkovice: </t>
    </r>
    <r>
      <rPr>
        <sz val="12"/>
        <color rgb="FF000000"/>
        <rFont val="Arial"/>
        <family val="2"/>
        <charset val="238"/>
      </rPr>
      <t xml:space="preserve">traťová bez TV, </t>
    </r>
  </si>
  <si>
    <t>Zvýšení bezpečnosti na přejezdu v km 133,726 (P7994) trati Brno - Vlárský průsmyk a opravné práce</t>
  </si>
  <si>
    <t>62d</t>
  </si>
  <si>
    <t>1.7.-31.8.</t>
  </si>
  <si>
    <t>Náhrada přejezdu P7994 v km 133,726 výstavbou podchodu v km 133,760 trati Brno – Vlárský průsmyk
Údržba, opravy a odstraňování závad u ST OŘ OVA 2027</t>
  </si>
  <si>
    <t>V-017138/25</t>
  </si>
  <si>
    <r>
      <rPr>
        <b/>
        <strike/>
        <sz val="12"/>
        <rFont val="Arial"/>
        <family val="2"/>
        <charset val="238"/>
      </rPr>
      <t xml:space="preserve">Veselí nad Moravou - Sudoměřice nad Moravou: </t>
    </r>
    <r>
      <rPr>
        <strike/>
        <sz val="12"/>
        <color rgb="FF000000"/>
        <rFont val="Arial"/>
        <family val="2"/>
        <charset val="238"/>
      </rPr>
      <t xml:space="preserve">traťová bez TV, 
</t>
    </r>
    <r>
      <rPr>
        <b/>
        <strike/>
        <sz val="12"/>
        <color rgb="FF000000"/>
        <rFont val="Arial"/>
        <family val="2"/>
        <charset val="238"/>
      </rPr>
      <t xml:space="preserve">Strážnice: </t>
    </r>
    <r>
      <rPr>
        <strike/>
        <sz val="12"/>
        <color rgb="FF000000"/>
        <rFont val="Arial"/>
        <family val="2"/>
        <charset val="238"/>
      </rPr>
      <t xml:space="preserve">celá bez TV, </t>
    </r>
  </si>
  <si>
    <t>oprava mostů v km 2,642 a v km 10,670 a zrušení propustků v km 2,645 a v km 11,301</t>
  </si>
  <si>
    <t>SMT Brno</t>
  </si>
  <si>
    <t>40d</t>
  </si>
  <si>
    <t>25.08.</t>
  </si>
  <si>
    <t>17.7.-25.8.</t>
  </si>
  <si>
    <t>KORDIS: Výluky v tomto úseku jsou příliš časté, žádáme o zřízení BK v celém úseku. Bez navýšení rozsahu prací s výlukou nesouhlasíme</t>
  </si>
  <si>
    <t>BNO: přesun na rok 2029</t>
  </si>
  <si>
    <t>318 - Veselí nad Moravou - Brno hl.n. (včerně Odb Brno-Čenovice - Odb Brno Černovice zhlaví Táborská); Moravský Písek - Bzenec; Hodonín - Zaječí</t>
  </si>
  <si>
    <t>318</t>
  </si>
  <si>
    <t>V-015383/24</t>
  </si>
  <si>
    <r>
      <rPr>
        <b/>
        <sz val="12"/>
        <rFont val="Arial"/>
        <family val="2"/>
        <charset val="238"/>
      </rPr>
      <t xml:space="preserve">Bzenec - Vlkoš: </t>
    </r>
    <r>
      <rPr>
        <sz val="12"/>
        <color rgb="FF000000"/>
        <rFont val="Arial"/>
        <family val="2"/>
        <charset val="238"/>
      </rPr>
      <t xml:space="preserve">2 bez TV, </t>
    </r>
  </si>
  <si>
    <t>výměna kolejnic, upevňovadel, úprava GPK, zřízení BK v délce 3000 m</t>
  </si>
  <si>
    <t>23.9.-7.10.</t>
  </si>
  <si>
    <t>V-015373/24</t>
  </si>
  <si>
    <r>
      <rPr>
        <b/>
        <sz val="12"/>
        <rFont val="Arial"/>
        <family val="2"/>
        <charset val="238"/>
      </rPr>
      <t xml:space="preserve">Vlkoš - Bzenec: </t>
    </r>
    <r>
      <rPr>
        <sz val="12"/>
        <color rgb="FF000000"/>
        <rFont val="Arial"/>
        <family val="2"/>
        <charset val="238"/>
      </rPr>
      <t xml:space="preserve">1 bez TV, </t>
    </r>
  </si>
  <si>
    <t>9.-23.9.</t>
  </si>
  <si>
    <t>V-016894/25</t>
  </si>
  <si>
    <r>
      <rPr>
        <b/>
        <sz val="12"/>
        <rFont val="Arial"/>
        <family val="2"/>
        <charset val="238"/>
      </rPr>
      <t xml:space="preserve">Kyjov - Nemotice: </t>
    </r>
    <r>
      <rPr>
        <sz val="12"/>
        <color rgb="FF000000"/>
        <rFont val="Arial"/>
        <family val="2"/>
        <charset val="238"/>
      </rPr>
      <t xml:space="preserve">1,2 bez TV, 
</t>
    </r>
    <r>
      <rPr>
        <b/>
        <sz val="12"/>
        <color rgb="FF000000"/>
        <rFont val="Arial"/>
        <family val="2"/>
        <charset val="238"/>
      </rPr>
      <t xml:space="preserve">Nemotice: </t>
    </r>
    <r>
      <rPr>
        <sz val="12"/>
        <color rgb="FF000000"/>
        <rFont val="Arial"/>
        <family val="2"/>
        <charset val="238"/>
      </rPr>
      <t xml:space="preserve">celá bez TV, vč. vleček č. 5167 a 5450
</t>
    </r>
    <r>
      <rPr>
        <b/>
        <sz val="12"/>
        <color rgb="FF000000"/>
        <rFont val="Arial"/>
        <family val="2"/>
        <charset val="238"/>
      </rPr>
      <t xml:space="preserve">Nemotice - Nesovice: </t>
    </r>
    <r>
      <rPr>
        <sz val="12"/>
        <color rgb="FF000000"/>
        <rFont val="Arial"/>
        <family val="2"/>
        <charset val="238"/>
      </rPr>
      <t xml:space="preserve">1,2 bez TV, </t>
    </r>
  </si>
  <si>
    <t>Rekon. Nesovice – Kyjov
rekonstrukce</t>
  </si>
  <si>
    <t>313d</t>
  </si>
  <si>
    <t>01.02.</t>
  </si>
  <si>
    <t>1.2.-9.12.</t>
  </si>
  <si>
    <t>Rekonstrukce traťového úseku Nesovice (mimo) – Kyjov (mimo)</t>
  </si>
  <si>
    <t>KORDIS: Bude souběžně probíha i výluka "brněnského" zhlaví v ŽST Kyjov?</t>
  </si>
  <si>
    <t>Aktuálně se sleduje rekonstrukce ŽST Kyjov v souběhu s TÚ Kyjov - Nemotice. V ŽST Kyjov bude možno objíždět soupravy od Veselí nad Moravou. Osobní doprava by měla být vedena vratnými jednotkami.</t>
  </si>
  <si>
    <t>V-016889/25</t>
  </si>
  <si>
    <r>
      <rPr>
        <b/>
        <sz val="12"/>
        <rFont val="Arial"/>
        <family val="2"/>
        <charset val="238"/>
      </rPr>
      <t xml:space="preserve">Nesovice: </t>
    </r>
    <r>
      <rPr>
        <sz val="12"/>
        <color rgb="FF000000"/>
        <rFont val="Arial"/>
        <family val="2"/>
        <charset val="238"/>
      </rPr>
      <t xml:space="preserve">1,2 bez TV, 
</t>
    </r>
    <r>
      <rPr>
        <b/>
        <sz val="12"/>
        <color rgb="FF000000"/>
        <rFont val="Arial"/>
        <family val="2"/>
        <charset val="238"/>
      </rPr>
      <t xml:space="preserve">Bučovice: </t>
    </r>
    <r>
      <rPr>
        <sz val="12"/>
        <color rgb="FF000000"/>
        <rFont val="Arial"/>
        <family val="2"/>
        <charset val="238"/>
      </rPr>
      <t xml:space="preserve">sudá bez TV, záhl. a zhl. 2.TK směr Slavkov u Brna. </t>
    </r>
  </si>
  <si>
    <t>LKS SK, 1200 m, 50 km/h.
projekt v přípravě</t>
  </si>
  <si>
    <t>Rek. Blažovice - Nesovice 
SP11 - stavba podchodu a ostrov. nást. Nesovice, rek. SKS Bučovice</t>
  </si>
  <si>
    <t>170d</t>
  </si>
  <si>
    <t>13.01.</t>
  </si>
  <si>
    <t>13.1.-30.6.</t>
  </si>
  <si>
    <t>Rekonstrukce traťového úseku Blažovice (mimo) – Nesovice (včetně)</t>
  </si>
  <si>
    <t>V-016890/25</t>
  </si>
  <si>
    <r>
      <rPr>
        <b/>
        <sz val="12"/>
        <rFont val="Arial"/>
        <family val="2"/>
        <charset val="238"/>
      </rPr>
      <t xml:space="preserve">Nesovice: </t>
    </r>
    <r>
      <rPr>
        <sz val="12"/>
        <color rgb="FF000000"/>
        <rFont val="Arial"/>
        <family val="2"/>
        <charset val="238"/>
      </rPr>
      <t xml:space="preserve">3,3a,5 bez TV, 
</t>
    </r>
    <r>
      <rPr>
        <b/>
        <sz val="12"/>
        <color rgb="FF000000"/>
        <rFont val="Arial"/>
        <family val="2"/>
        <charset val="238"/>
      </rPr>
      <t xml:space="preserve">Bučovice - Nesovice: </t>
    </r>
    <r>
      <rPr>
        <sz val="12"/>
        <color rgb="FF000000"/>
        <rFont val="Arial"/>
        <family val="2"/>
        <charset val="238"/>
      </rPr>
      <t xml:space="preserve">1 bez TV, 
</t>
    </r>
    <r>
      <rPr>
        <b/>
        <sz val="12"/>
        <color rgb="FF000000"/>
        <rFont val="Arial"/>
        <family val="2"/>
        <charset val="238"/>
      </rPr>
      <t xml:space="preserve">Bučovice: </t>
    </r>
    <r>
      <rPr>
        <sz val="12"/>
        <color rgb="FF000000"/>
        <rFont val="Arial"/>
        <family val="2"/>
        <charset val="238"/>
      </rPr>
      <t>lichá bez TV, záhl. a zhl. 1.TK směr Nesovice. vlečka č. 5058</t>
    </r>
  </si>
  <si>
    <t>2 TK, 5380 m, 50 km/h.
SKS SK, 1150 m, 50 km/h.
projekt v přípravě; Nesovice - provoz ostrov. nást. mezi SK 1,2; Bučovice - 3 NH (1 kusá), 17.12.2028-13.2.2029 nelze přejíždět na Nesov. zhl.</t>
  </si>
  <si>
    <t xml:space="preserve">Rek. Blažovice - Nesovice 
SP12 - stavba podchodu a vněj. nást. Nesovice, rek. TK 1 a LKS Bučovice </t>
  </si>
  <si>
    <t>17.12.</t>
  </si>
  <si>
    <t>1.7.-17.12.</t>
  </si>
  <si>
    <t>V-016891/25</t>
  </si>
  <si>
    <r>
      <rPr>
        <b/>
        <sz val="12"/>
        <rFont val="Arial"/>
        <family val="2"/>
        <charset val="238"/>
      </rPr>
      <t xml:space="preserve">Bučovice: </t>
    </r>
    <r>
      <rPr>
        <sz val="12"/>
        <color rgb="FF000000"/>
        <rFont val="Arial"/>
        <family val="2"/>
        <charset val="238"/>
      </rPr>
      <t xml:space="preserve">záhl. a zhl. 1.TK směr Slavkov u Brna. </t>
    </r>
  </si>
  <si>
    <t>záhlaví a zhlaví 2.TK SK, 350 m, 50 km/h.
projekt v přípravě</t>
  </si>
  <si>
    <t>Rek. Blažovice - Nesovice 
SP12 - rek. zhl. a záhl. 1. TK</t>
  </si>
  <si>
    <t>V-016893/25</t>
  </si>
  <si>
    <r>
      <rPr>
        <b/>
        <sz val="12"/>
        <rFont val="Arial"/>
        <family val="2"/>
        <charset val="238"/>
      </rPr>
      <t xml:space="preserve">Bučovice: </t>
    </r>
    <r>
      <rPr>
        <sz val="12"/>
        <color rgb="FF000000"/>
        <rFont val="Arial"/>
        <family val="2"/>
        <charset val="238"/>
      </rPr>
      <t xml:space="preserve">2 bez TV, nové čísl.
</t>
    </r>
    <r>
      <rPr>
        <b/>
        <sz val="12"/>
        <color rgb="FF000000"/>
        <rFont val="Arial"/>
        <family val="2"/>
        <charset val="238"/>
      </rPr>
      <t xml:space="preserve">Bučovice: </t>
    </r>
    <r>
      <rPr>
        <sz val="12"/>
        <color rgb="FF000000"/>
        <rFont val="Arial"/>
        <family val="2"/>
        <charset val="238"/>
      </rPr>
      <t xml:space="preserve">záhl. a zhl. 2.TK směr Nesovice. </t>
    </r>
  </si>
  <si>
    <t>Rek. Blažovice - Nesovice 
SP13 - dmt dočasné výhybky X1</t>
  </si>
  <si>
    <t>21.12.</t>
  </si>
  <si>
    <t>20.-21.12.</t>
  </si>
  <si>
    <t>V-016892/25</t>
  </si>
  <si>
    <r>
      <rPr>
        <b/>
        <sz val="12"/>
        <rFont val="Arial"/>
        <family val="2"/>
        <charset val="238"/>
      </rPr>
      <t xml:space="preserve">Bučovice: </t>
    </r>
    <r>
      <rPr>
        <sz val="12"/>
        <color rgb="FF000000"/>
        <rFont val="Arial"/>
        <family val="2"/>
        <charset val="238"/>
      </rPr>
      <t>1 bez TV, nové čísl.</t>
    </r>
  </si>
  <si>
    <t>Rek. Blažovice - Nesovice 
SP13 - propojení SK1</t>
  </si>
  <si>
    <t>18.12.</t>
  </si>
  <si>
    <t>19.12.</t>
  </si>
  <si>
    <t>18.-19.12.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</si>
  <si>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</si>
  <si>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</si>
  <si>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V-016660/25</t>
  </si>
  <si>
    <r>
      <rPr>
        <b/>
        <sz val="12"/>
        <rFont val="Arial"/>
        <family val="2"/>
        <charset val="238"/>
      </rPr>
      <t xml:space="preserve">Břeclav - Bernhardsthal: </t>
    </r>
    <r>
      <rPr>
        <sz val="12"/>
        <color rgb="FF000000"/>
        <rFont val="Arial"/>
        <family val="2"/>
        <charset val="238"/>
      </rPr>
      <t xml:space="preserve">1 + TV, </t>
    </r>
  </si>
  <si>
    <t>2 TK, 1500 m, 50 km/h.</t>
  </si>
  <si>
    <t>výměna betonových pražců</t>
  </si>
  <si>
    <t>3.-12.4.</t>
  </si>
  <si>
    <t>V-016661/25</t>
  </si>
  <si>
    <r>
      <rPr>
        <b/>
        <sz val="12"/>
        <rFont val="Arial"/>
        <family val="2"/>
        <charset val="238"/>
      </rPr>
      <t xml:space="preserve">Břeclav st.hr. - Břeclav: </t>
    </r>
    <r>
      <rPr>
        <sz val="12"/>
        <color rgb="FF000000"/>
        <rFont val="Arial"/>
        <family val="2"/>
        <charset val="238"/>
      </rPr>
      <t xml:space="preserve">2 + TV, </t>
    </r>
  </si>
  <si>
    <t>1 TK, 1500 m, 50 km/h.
2 TK, 1500 m, 50 km/h.</t>
  </si>
  <si>
    <t>22.04.</t>
  </si>
  <si>
    <t>12.-22.4.</t>
  </si>
  <si>
    <t>V-016895/25</t>
  </si>
  <si>
    <r>
      <rPr>
        <b/>
        <sz val="12"/>
        <rFont val="Arial"/>
        <family val="2"/>
        <charset val="238"/>
      </rPr>
      <t xml:space="preserve">Břeclav: </t>
    </r>
    <r>
      <rPr>
        <sz val="12"/>
        <color rgb="FF000000"/>
        <rFont val="Arial"/>
        <family val="2"/>
        <charset val="238"/>
      </rPr>
      <t>napájecí stanice Břeclav</t>
    </r>
  </si>
  <si>
    <t>85</t>
  </si>
  <si>
    <t>Zvýšení trakčního výkonu TNS Břeclav
přepojení nové technologie v nové TB na SFC1, odpojení T1</t>
  </si>
  <si>
    <t>1.-30.6.</t>
  </si>
  <si>
    <t>Zvýšení trakčního výkonu TNS Břeclav</t>
  </si>
  <si>
    <t>V-017144/25</t>
  </si>
  <si>
    <r>
      <rPr>
        <b/>
        <sz val="12"/>
        <rFont val="Arial"/>
        <family val="2"/>
        <charset val="238"/>
      </rPr>
      <t xml:space="preserve">Šakvice - Zaječí: </t>
    </r>
    <r>
      <rPr>
        <sz val="12"/>
        <color rgb="FF000000"/>
        <rFont val="Arial"/>
        <family val="2"/>
        <charset val="238"/>
      </rPr>
      <t xml:space="preserve">zab. zař.: PZS 105,959 (P6795). </t>
    </r>
  </si>
  <si>
    <t>Oprava technologie PZZ</t>
  </si>
  <si>
    <t>07.06.</t>
  </si>
  <si>
    <t>1.-7.6.</t>
  </si>
  <si>
    <t>KORDIS: Bude možné přejezd uzavřít pro veškerou dopravu?</t>
  </si>
  <si>
    <t>BNO: Jakožto provozovatel s uzavřením souhlasíme. Nedokážeme posoudit, zda nebude vyžadováno zajištění průjezdu IZS apod. - tím by uzavření nebylo možné. Uravření přejezdu bude prověřeno při přípravě výluky.</t>
  </si>
  <si>
    <t>V-015389/24</t>
  </si>
  <si>
    <r>
      <rPr>
        <b/>
        <sz val="12"/>
        <rFont val="Arial"/>
        <family val="2"/>
        <charset val="238"/>
      </rPr>
      <t xml:space="preserve">Vranovice - Pohořelice: </t>
    </r>
    <r>
      <rPr>
        <sz val="12"/>
        <color rgb="FF000000"/>
        <rFont val="Arial"/>
        <family val="2"/>
        <charset val="238"/>
      </rPr>
      <t>traťová bez TV, vlečka Pohořelice</t>
    </r>
  </si>
  <si>
    <t>výměna kolejnic, pražců, upevňovadel, úprava GPK v km 0,782 – 1,940</t>
  </si>
  <si>
    <t>08.09.</t>
  </si>
  <si>
    <t>24.09.</t>
  </si>
  <si>
    <t>8.-24.9.</t>
  </si>
  <si>
    <t>ČD Cargo a.s. - výluku nekonat v souběhu s výlukou V-16659/25 - Hulman Kovošrot s.r.o., nakládá na vlečce Pohořelice a v Moravském Krumlově.</t>
  </si>
  <si>
    <t>BNO: Lze posunout na rok 2029</t>
  </si>
  <si>
    <t>323 - Střelice - Hrušovany nad Jevišovkou-Šanov; Moravské Bránice - Oslavany nz; (Břeclav přednádraží) - Břeclav os.n. - Znojmo; Boří les - Lednice</t>
  </si>
  <si>
    <t>323</t>
  </si>
  <si>
    <t>V-016659/25</t>
  </si>
  <si>
    <r>
      <rPr>
        <b/>
        <sz val="12"/>
        <rFont val="Arial"/>
        <family val="2"/>
        <charset val="238"/>
      </rPr>
      <t xml:space="preserve">Moravský Krumlov - Hrušovany nad Jevišovkou-Šanov: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Moravský Krumlov: </t>
    </r>
    <r>
      <rPr>
        <sz val="12"/>
        <color rgb="FF000000"/>
        <rFont val="Arial"/>
        <family val="2"/>
        <charset val="238"/>
      </rPr>
      <t xml:space="preserve">záhl. záhlaví ze směru Rakšice . 
</t>
    </r>
    <r>
      <rPr>
        <b/>
        <sz val="12"/>
        <color rgb="FF000000"/>
        <rFont val="Arial"/>
        <family val="2"/>
        <charset val="238"/>
      </rPr>
      <t xml:space="preserve">Rakšice: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Miroslav: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Hrušovany nad Jevišovkou-Šanov: </t>
    </r>
    <r>
      <rPr>
        <sz val="12"/>
        <color rgb="FF000000"/>
        <rFont val="Arial"/>
        <family val="2"/>
        <charset val="238"/>
      </rPr>
      <t xml:space="preserve">záhl. záhlaví ze směru Miroslav. </t>
    </r>
  </si>
  <si>
    <t>TSO koleje, výměna pražců, kolejnic, pročištění odvodnění, výměna ŠL, oprava přejezdů v km 95,272; ,9,230;, 100,403;, 106,304;, 111,077;, 114,616;, 116,104 a oprava nástupiště zastávka Bohutice, rekonstrukce SZZ ŽST Rakšice</t>
  </si>
  <si>
    <t>214d</t>
  </si>
  <si>
    <t>1.5.-30.11.</t>
  </si>
  <si>
    <t>PKPCI-naplánovat tak, aby se termín nepřekrýval s V-017137/25 - KORDIS: Nesouhlasíme se současnou výlukou v úseku Střelice - Hrušovany n.J.-Š. a Břeclav - Hrušovany n.J.-Š.: Akci je nutné provést v roce 2027 v souběhu s dalšími výlukami v úseku Střelice - Hrušovany nad Jevišovkou-Šanov - ČD Cargo a.s. - výluku nekonat v souběhu s výlukou V-017137/25 - zachování obsluhy Bořího lesa - Fosfa a.s.</t>
  </si>
  <si>
    <t>BNO: Akci v roce 27 nelze provést pro finanční náročnost a musí proběhnout v roce 28 z důvodu dostavby Dukovan. Od roku 29 nelze na rameni nepřetržitě výlukovat,požadavek EDUII.</t>
  </si>
  <si>
    <t>V-017137/25</t>
  </si>
  <si>
    <r>
      <rPr>
        <b/>
        <sz val="12"/>
        <rFont val="Arial"/>
        <family val="2"/>
        <charset val="238"/>
      </rPr>
      <t xml:space="preserve">Břeclav - Boří les: </t>
    </r>
    <r>
      <rPr>
        <sz val="12"/>
        <color rgb="FF000000"/>
        <rFont val="Arial"/>
        <family val="2"/>
        <charset val="238"/>
      </rPr>
      <t xml:space="preserve">traťová bez TV, </t>
    </r>
  </si>
  <si>
    <t>rekonstrukce mostu vkm 85,322</t>
  </si>
  <si>
    <t>KORDIS: V rámci této výluky je nezbytné v celém traťovém úseku Břeclav - Boří les provést takové práce, aby po skončení výluky byl připraven pro budoucí elektrizaci - ČD Cargo a.s. - výluku nekonat v souběhu s výlukou V-017137/25 - zachování obsluhy Bořího lesa - Fosfa a.s.</t>
  </si>
  <si>
    <t>BNO: - délka výluky musí být zachována - souvisí s dostavbou Dukovan v roce 2027 nevhodné kvůli výluce Kuřim-Tišnov a v roce 2029 nelze s důvodu předpokladu zahájení stavby EDUII, Bude možný přístup pouze od Valtic.</t>
  </si>
  <si>
    <t>V-017139/25</t>
  </si>
  <si>
    <r>
      <rPr>
        <b/>
        <sz val="12"/>
        <rFont val="Arial"/>
        <family val="2"/>
        <charset val="238"/>
      </rPr>
      <t xml:space="preserve">Mikulov na Moravě - Novosedly: </t>
    </r>
    <r>
      <rPr>
        <sz val="12"/>
        <color rgb="FF000000"/>
        <rFont val="Arial"/>
        <family val="2"/>
        <charset val="238"/>
      </rPr>
      <t xml:space="preserve">traťová bez TV, </t>
    </r>
  </si>
  <si>
    <t>Oprava propustku v km 110,904</t>
  </si>
  <si>
    <t>V-017547/22</t>
  </si>
  <si>
    <r>
      <rPr>
        <b/>
        <sz val="12"/>
        <rFont val="Arial"/>
        <family val="2"/>
        <charset val="238"/>
      </rPr>
      <t xml:space="preserve">Mikulov na Moravě - Hrušovany nad Jevišovkou-Šanov: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Novosedly: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</si>
  <si>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TSO staniční koleje 1 a výhybek 10,11,13,14, svařování, oprava nástupiště, oprava GPK  </t>
  </si>
  <si>
    <t>31.3.-30.4.</t>
  </si>
  <si>
    <t>Oprava traťové koleje Mikulov - Novosedly</t>
  </si>
  <si>
    <t>639200043</t>
  </si>
  <si>
    <t>V-016656/25</t>
  </si>
  <si>
    <r>
      <rPr>
        <b/>
        <sz val="12"/>
        <rFont val="Arial"/>
        <family val="2"/>
        <charset val="238"/>
      </rPr>
      <t xml:space="preserve">Hrušovany nad Jevišovkou-Šanov, obvod ŽST Hrušovany na Jevišovkou matečná kolej: </t>
    </r>
    <r>
      <rPr>
        <sz val="12"/>
        <color rgb="FF000000"/>
        <rFont val="Arial"/>
        <family val="2"/>
        <charset val="238"/>
      </rPr>
      <t xml:space="preserve">1,3,5,7,9,11 bez TV, výh.: 21,22,25,26,28, </t>
    </r>
  </si>
  <si>
    <t>oprava matečné koleje a výhybek 21,22,25,26,28</t>
  </si>
  <si>
    <t>02.05.</t>
  </si>
  <si>
    <t>2.-31.5.</t>
  </si>
  <si>
    <t>V-016657/25</t>
  </si>
  <si>
    <r>
      <rPr>
        <b/>
        <sz val="12"/>
        <rFont val="Arial"/>
        <family val="2"/>
        <charset val="238"/>
      </rPr>
      <t xml:space="preserve">Hrušovany nad Jevišovkou-Šanov, ŽST Hrušovany nad Jevišovkou: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</si>
  <si>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oprava nástupišť, kolejí, pražců oprava a zřízení BK </t>
  </si>
  <si>
    <t>1.4.-1.5.</t>
  </si>
  <si>
    <t>KORDIS: Ve stanici je nutné po celou dobu zachovat minimálně 2 koleje s nástupištěm.
Prosíme o maximální využití souběhu s výlukami Miroslav - Hrušovany n. J.-Š. v roce 2027.</t>
  </si>
  <si>
    <t>BNO: Z důvodu zvolené technologie a rozsahu prací, nelze zachovat provoz ve stanici. Z důvodu financování, nelze přesunout do roku 27.a též nelze přesunout do roku 2027 z důvodu zachování objízdné trasy nákladní dopravy v rámci výluky se ZP Kuřim-Tišnov</t>
  </si>
  <si>
    <t>V-016658/25</t>
  </si>
  <si>
    <r>
      <rPr>
        <b/>
        <sz val="12"/>
        <rFont val="Arial"/>
        <family val="2"/>
        <charset val="238"/>
      </rPr>
      <t xml:space="preserve">Hrušovany nad Jevišovkou-Šanov, obvod ŽST Hrušovany nad Jevišovkou: </t>
    </r>
    <r>
      <rPr>
        <sz val="12"/>
        <color rgb="FF000000"/>
        <rFont val="Arial"/>
        <family val="2"/>
        <charset val="238"/>
      </rPr>
      <t xml:space="preserve">2,4 bez TV, </t>
    </r>
  </si>
  <si>
    <t>oprava staničních kolejí 2, 4</t>
  </si>
  <si>
    <t>15.06.</t>
  </si>
  <si>
    <t>31.5.-15.6.</t>
  </si>
  <si>
    <t>V-017561/25</t>
  </si>
  <si>
    <r>
      <rPr>
        <b/>
        <sz val="12"/>
        <rFont val="Arial"/>
        <family val="2"/>
        <charset val="238"/>
      </rPr>
      <t xml:space="preserve">Hrušovany nad Jevišovkou-Šanov - Znojmo: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Božice u Znojma: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Hodonice: </t>
    </r>
    <r>
      <rPr>
        <sz val="12"/>
        <color rgb="FF000000"/>
        <rFont val="Arial"/>
        <family val="2"/>
        <charset val="238"/>
      </rPr>
      <t xml:space="preserve">celá bez TV, </t>
    </r>
  </si>
  <si>
    <t>výměna kolejového roštu, oprava přejezdů, úprava GPK</t>
  </si>
  <si>
    <t>ST Jihlava</t>
  </si>
  <si>
    <t>BNO
5</t>
  </si>
  <si>
    <t>13d</t>
  </si>
  <si>
    <t>19.03.</t>
  </si>
  <si>
    <t>19.-31.3.</t>
  </si>
  <si>
    <t>Údržba, opravy a odstraňování závad u ST OŘ BNO 2026 - 2028</t>
  </si>
  <si>
    <t>639250020</t>
  </si>
  <si>
    <t>325 - Tišnov - Žďár nad Sázavou; Studenec - Křižanov; Havlíčkův Brod - Humpolec</t>
  </si>
  <si>
    <t>325</t>
  </si>
  <si>
    <t>V-017217/25</t>
  </si>
  <si>
    <r>
      <rPr>
        <b/>
        <sz val="12"/>
        <rFont val="Arial"/>
        <family val="2"/>
        <charset val="238"/>
      </rPr>
      <t xml:space="preserve">Havlíčkův Brod - Humpolec: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Lípa: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Herálec: </t>
    </r>
    <r>
      <rPr>
        <sz val="12"/>
        <color rgb="FF000000"/>
        <rFont val="Arial"/>
        <family val="2"/>
        <charset val="238"/>
      </rPr>
      <t xml:space="preserve">celá bez TV, </t>
    </r>
  </si>
  <si>
    <t>výměna kolejnic a pražců, zřízení BK, úprava GPK</t>
  </si>
  <si>
    <t>13.08.</t>
  </si>
  <si>
    <t>31.7.-13.8.</t>
  </si>
  <si>
    <t>ČD Cargo a.s. - navrhujeme upravit konání výluky dle doby celozávodní dovolené Steel Center Europe s.r.o. Humpolec.</t>
  </si>
  <si>
    <t>O15: ano termín konání výluky bude koordinmován tak, aby byl v zákrytu s dovolenou přepravce.</t>
  </si>
  <si>
    <t>V-017207/25</t>
  </si>
  <si>
    <r>
      <rPr>
        <b/>
        <sz val="12"/>
        <rFont val="Arial"/>
        <family val="2"/>
        <charset val="238"/>
      </rPr>
      <t xml:space="preserve">Nové Město na Moravě - Žďár nad Sázavou: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Veselíčko: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</si>
  <si>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oprava mostu v km 41,351 - sanace spodní stavby, výměna zábradlí, most v km 45,734 - sanace nosné konstrukce a spodní stavby, nová vodotěsná izolace, propustky v km 41,623 , 41,975 a 42,166 budou přestavěny na nový trubní systém </t>
  </si>
  <si>
    <t>SMT Jihlava</t>
  </si>
  <si>
    <t>04.09.</t>
  </si>
  <si>
    <t>18.10.</t>
  </si>
  <si>
    <t>4.9.-18.10.</t>
  </si>
  <si>
    <t>Oprava mostních objektů na trati Žďár nad Sázavou-Nové Město na Moravě</t>
  </si>
  <si>
    <t>639210029</t>
  </si>
  <si>
    <t>V-017562/25</t>
  </si>
  <si>
    <r>
      <rPr>
        <b/>
        <sz val="12"/>
        <rFont val="Arial"/>
        <family val="2"/>
        <charset val="238"/>
      </rPr>
      <t xml:space="preserve">Velké Meziříčí - Křižanov: </t>
    </r>
    <r>
      <rPr>
        <sz val="12"/>
        <color rgb="FF000000"/>
        <rFont val="Arial"/>
        <family val="2"/>
        <charset val="238"/>
      </rPr>
      <t xml:space="preserve">traťová bez TV, </t>
    </r>
  </si>
  <si>
    <t>výměna kolejnic a pražců, vyčištění, doplnění a úprava štěrkového lože, úprava GPK, výměna defektoskopicky vadných kolejnic, svařování, oprava propustků</t>
  </si>
  <si>
    <t>326 - Brno-Maloměřice - Brno-Maloměřice St.6; Brno hl.n. - Česká Třebová; Odb Zádulka - Česká Třebová vjezd.sk.; Odb Zádulka - Odb Les</t>
  </si>
  <si>
    <t>326</t>
  </si>
  <si>
    <t>V-015954/24</t>
  </si>
  <si>
    <r>
      <rPr>
        <b/>
        <sz val="12"/>
        <rFont val="Arial"/>
        <family val="2"/>
        <charset val="238"/>
      </rPr>
      <t xml:space="preserve">Odb Brno-Židenice - Brno hlavní nádraží: </t>
    </r>
    <r>
      <rPr>
        <sz val="12"/>
        <color rgb="FF000000"/>
        <rFont val="Arial"/>
        <family val="2"/>
        <charset val="238"/>
      </rPr>
      <t xml:space="preserve">1 + TV, 
</t>
    </r>
    <r>
      <rPr>
        <b/>
        <sz val="12"/>
        <color rgb="FF000000"/>
        <rFont val="Arial"/>
        <family val="2"/>
        <charset val="238"/>
      </rPr>
      <t xml:space="preserve">Odb Brno-Židenice: </t>
    </r>
    <r>
      <rPr>
        <sz val="12"/>
        <color rgb="FF000000"/>
        <rFont val="Arial"/>
        <family val="2"/>
        <charset val="238"/>
      </rPr>
      <t xml:space="preserve">1c bez TV, lichá jen TV, záhl. a zhl. 1. TK směr Brno hl.n.. </t>
    </r>
  </si>
  <si>
    <t>10.4. cca do 04:00</t>
  </si>
  <si>
    <t>Most Bubeníčkova
napojení a zprovoznění 1. TK v původ. konfiguraci, odstranění provizorní koleje</t>
  </si>
  <si>
    <t>3d</t>
  </si>
  <si>
    <t>8.-10.4.</t>
  </si>
  <si>
    <t>Modernizace ŽST Brno-Židenice a úpravy v ŽST Brno-Maloměřice</t>
  </si>
  <si>
    <t>5623520054</t>
  </si>
  <si>
    <t>V-016727/25</t>
  </si>
  <si>
    <r>
      <rPr>
        <b/>
        <sz val="12"/>
        <rFont val="Arial"/>
        <family val="2"/>
        <charset val="238"/>
      </rPr>
      <t xml:space="preserve">Blansko - Rájec-Jestřebí: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Rájec-Jestřebí: </t>
    </r>
    <r>
      <rPr>
        <sz val="12"/>
        <color rgb="FF000000"/>
        <rFont val="Arial"/>
        <family val="2"/>
        <charset val="238"/>
      </rPr>
      <t xml:space="preserve">lichá + TV, </t>
    </r>
  </si>
  <si>
    <t>cyklická obnova koleje - výměna pražců, kolejnic a kolejového lože, výhybek a oprava nástupišť, celková oprava mostu v km 183,910 a propustku v km 184,897</t>
  </si>
  <si>
    <t>1.-30.4.</t>
  </si>
  <si>
    <t>V-016728/25</t>
  </si>
  <si>
    <r>
      <rPr>
        <b/>
        <sz val="12"/>
        <rFont val="Arial"/>
        <family val="2"/>
        <charset val="238"/>
      </rPr>
      <t xml:space="preserve">Blansko - Rájec-Jestřebí: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Rájec-Jestřebí: </t>
    </r>
    <r>
      <rPr>
        <sz val="12"/>
        <color rgb="FF000000"/>
        <rFont val="Arial"/>
        <family val="2"/>
        <charset val="238"/>
      </rPr>
      <t xml:space="preserve">sudá + TV, </t>
    </r>
  </si>
  <si>
    <t>1.-30.5.</t>
  </si>
  <si>
    <t>V-016733/25</t>
  </si>
  <si>
    <r>
      <rPr>
        <b/>
        <sz val="12"/>
        <rFont val="Arial"/>
        <family val="2"/>
        <charset val="238"/>
      </rPr>
      <t xml:space="preserve">Rájec-Jestřebí: </t>
    </r>
    <r>
      <rPr>
        <sz val="12"/>
        <color rgb="FF000000"/>
        <rFont val="Arial"/>
        <family val="2"/>
        <charset val="238"/>
      </rPr>
      <t xml:space="preserve">2. bez TV, sudá jen TV, výh.: 18,19, </t>
    </r>
  </si>
  <si>
    <t>cyklická obnova - oprava výhybek</t>
  </si>
  <si>
    <t>06.06.</t>
  </si>
  <si>
    <t>31.5.-6.6.</t>
  </si>
  <si>
    <t>V-016731/25</t>
  </si>
  <si>
    <r>
      <rPr>
        <b/>
        <sz val="12"/>
        <rFont val="Arial"/>
        <family val="2"/>
        <charset val="238"/>
      </rPr>
      <t xml:space="preserve">Rájec-Jestřebí - Skalice nad Svitavou: </t>
    </r>
    <r>
      <rPr>
        <sz val="12"/>
        <color rgb="FF000000"/>
        <rFont val="Arial"/>
        <family val="2"/>
        <charset val="238"/>
      </rPr>
      <t xml:space="preserve">1. + TV, </t>
    </r>
  </si>
  <si>
    <t>cyklická obnova koleje- výměna pražců, kolejnic  a kolejového lože</t>
  </si>
  <si>
    <t>31.5.-29.6.</t>
  </si>
  <si>
    <t>V-016732/25</t>
  </si>
  <si>
    <r>
      <rPr>
        <b/>
        <sz val="12"/>
        <rFont val="Arial"/>
        <family val="2"/>
        <charset val="238"/>
      </rPr>
      <t xml:space="preserve">Rájec-Jestřebí - Skalice nad Svitavou: </t>
    </r>
    <r>
      <rPr>
        <sz val="12"/>
        <color rgb="FF000000"/>
        <rFont val="Arial"/>
        <family val="2"/>
        <charset val="238"/>
      </rPr>
      <t xml:space="preserve">2. + TV, </t>
    </r>
  </si>
  <si>
    <t>29.07.</t>
  </si>
  <si>
    <t>30.6.-29.7.</t>
  </si>
  <si>
    <t>V-016734/25</t>
  </si>
  <si>
    <r>
      <rPr>
        <b/>
        <sz val="12"/>
        <rFont val="Arial"/>
        <family val="2"/>
        <charset val="238"/>
      </rPr>
      <t xml:space="preserve">Skalice nad Svitavou: </t>
    </r>
    <r>
      <rPr>
        <sz val="12"/>
        <color rgb="FF000000"/>
        <rFont val="Arial"/>
        <family val="2"/>
        <charset val="238"/>
      </rPr>
      <t xml:space="preserve">1.,3.,5. bez TV, lichá jen TV, výh.: 1,4,6,27,29, </t>
    </r>
  </si>
  <si>
    <t>cyklická obnova - oprava kolejí, výhybek a nástupišť</t>
  </si>
  <si>
    <t>16.06.</t>
  </si>
  <si>
    <t>16.-29.6.</t>
  </si>
  <si>
    <t>V-016735/25</t>
  </si>
  <si>
    <r>
      <rPr>
        <b/>
        <sz val="12"/>
        <rFont val="Arial"/>
        <family val="2"/>
        <charset val="238"/>
      </rPr>
      <t xml:space="preserve">Skalice nad Svitavou: </t>
    </r>
    <r>
      <rPr>
        <sz val="12"/>
        <color rgb="FF000000"/>
        <rFont val="Arial"/>
        <family val="2"/>
        <charset val="238"/>
      </rPr>
      <t xml:space="preserve">2.,4. bez TV, sudá jen TV, výh.: 2,3,5,28,30, </t>
    </r>
  </si>
  <si>
    <t>cyklická obnova - výměna kolejnic, výhybek  a nástupiště</t>
  </si>
  <si>
    <t>13.07.</t>
  </si>
  <si>
    <t>30.6.-13.7.</t>
  </si>
  <si>
    <t>V-016738/25</t>
  </si>
  <si>
    <r>
      <rPr>
        <b/>
        <sz val="12"/>
        <rFont val="Arial"/>
        <family val="2"/>
        <charset val="238"/>
      </rPr>
      <t xml:space="preserve">Skalice nad Svitavou: </t>
    </r>
    <r>
      <rPr>
        <sz val="12"/>
        <color rgb="FF000000"/>
        <rFont val="Arial"/>
        <family val="2"/>
        <charset val="238"/>
      </rPr>
      <t xml:space="preserve">1. bez TV, lichá jen TV, výh.: 27,29,31,33, </t>
    </r>
  </si>
  <si>
    <t>cyklická obnova - výměna pražců, kolejnic  a  oprava výhybek</t>
  </si>
  <si>
    <t>31.8.-2.9.</t>
  </si>
  <si>
    <t>V-016739/25</t>
  </si>
  <si>
    <r>
      <rPr>
        <b/>
        <sz val="12"/>
        <rFont val="Arial"/>
        <family val="2"/>
        <charset val="238"/>
      </rPr>
      <t xml:space="preserve">Skalice nad Svitavou: </t>
    </r>
    <r>
      <rPr>
        <sz val="12"/>
        <color rgb="FF000000"/>
        <rFont val="Arial"/>
        <family val="2"/>
        <charset val="238"/>
      </rPr>
      <t xml:space="preserve">2. bez TV, sudá + TV, výh.: 28,30,32, </t>
    </r>
  </si>
  <si>
    <t>cyklická obnova - výměna pražců, kolejnic  a oprava výhybek</t>
  </si>
  <si>
    <t>2.-4.9.</t>
  </si>
  <si>
    <t>V-016736/25</t>
  </si>
  <si>
    <r>
      <rPr>
        <b/>
        <sz val="12"/>
        <rFont val="Arial"/>
        <family val="2"/>
        <charset val="238"/>
      </rPr>
      <t xml:space="preserve">Letovice - Skalice nad Svitavou: </t>
    </r>
    <r>
      <rPr>
        <sz val="12"/>
        <color rgb="FF000000"/>
        <rFont val="Arial"/>
        <family val="2"/>
        <charset val="238"/>
      </rPr>
      <t xml:space="preserve">1. + TV, </t>
    </r>
  </si>
  <si>
    <t>cyklická obnova koleje- výměna pražců, kolejnic  a kolejového lože, celková oprava mostu v km 202,335</t>
  </si>
  <si>
    <t>34d</t>
  </si>
  <si>
    <t>31.7.-2.9.</t>
  </si>
  <si>
    <t>V-017143/25</t>
  </si>
  <si>
    <r>
      <rPr>
        <b/>
        <sz val="12"/>
        <rFont val="Arial"/>
        <family val="2"/>
        <charset val="238"/>
      </rPr>
      <t xml:space="preserve">Skalice nad Svitavou - Letovice: </t>
    </r>
    <r>
      <rPr>
        <sz val="12"/>
        <color rgb="FF000000"/>
        <rFont val="Arial"/>
        <family val="2"/>
        <charset val="238"/>
      </rPr>
      <t xml:space="preserve">zab. zař.: PZS km 201,115 (P6814). </t>
    </r>
  </si>
  <si>
    <t>Repase technologie PZS, výměna pohonů závor</t>
  </si>
  <si>
    <t>1.-10.5.</t>
  </si>
  <si>
    <t>Oprava přejezdového zabezpečovacího zařízení  na trati Odb Brno-Židenice – Svitavy – 4. část</t>
  </si>
  <si>
    <t>639230044</t>
  </si>
  <si>
    <t>ČD: Bude-li generovat omezení ("Op"), pak není vhodné konat s pol. 3 VR 326.</t>
  </si>
  <si>
    <t>BNO: Je možný přesun na jiný termín, ano lze předpkládat zavedení Op</t>
  </si>
  <si>
    <t>V-016737/25</t>
  </si>
  <si>
    <r>
      <rPr>
        <b/>
        <sz val="12"/>
        <rFont val="Arial"/>
        <family val="2"/>
        <charset val="238"/>
      </rPr>
      <t xml:space="preserve">Skalice nad Svitavou - Letovice: </t>
    </r>
    <r>
      <rPr>
        <sz val="12"/>
        <color rgb="FF000000"/>
        <rFont val="Arial"/>
        <family val="2"/>
        <charset val="238"/>
      </rPr>
      <t xml:space="preserve">2. + TV, </t>
    </r>
  </si>
  <si>
    <t>navazuje na ukončení V-017636/25</t>
  </si>
  <si>
    <t>05.10.</t>
  </si>
  <si>
    <t>2.9.-5.10.</t>
  </si>
  <si>
    <t>V-016740/25</t>
  </si>
  <si>
    <r>
      <rPr>
        <b/>
        <sz val="12"/>
        <rFont val="Arial"/>
        <family val="2"/>
        <charset val="238"/>
      </rPr>
      <t xml:space="preserve">Letovice: </t>
    </r>
    <r>
      <rPr>
        <sz val="12"/>
        <color rgb="FF000000"/>
        <rFont val="Arial"/>
        <family val="2"/>
        <charset val="238"/>
      </rPr>
      <t xml:space="preserve">1.,3.,5. bez TV, lichá jen TV, výh.: 1,3,5,12,13, </t>
    </r>
  </si>
  <si>
    <t>cyklická obnova - výměna pražců, kolejnic  a oprava výhybek, celková oprava propustku v km 203,250</t>
  </si>
  <si>
    <t>35d</t>
  </si>
  <si>
    <t>30.07.</t>
  </si>
  <si>
    <t>30.7.-2.9.</t>
  </si>
  <si>
    <t>V-016741/25</t>
  </si>
  <si>
    <r>
      <rPr>
        <b/>
        <sz val="12"/>
        <rFont val="Arial"/>
        <family val="2"/>
        <charset val="238"/>
      </rPr>
      <t xml:space="preserve">Letovice: </t>
    </r>
    <r>
      <rPr>
        <sz val="12"/>
        <color rgb="FF000000"/>
        <rFont val="Arial"/>
        <family val="2"/>
        <charset val="238"/>
      </rPr>
      <t xml:space="preserve">2.,4. bez TV, sudá jen TV, výh.: 2,4,6,7,9,11,14, </t>
    </r>
  </si>
  <si>
    <t>cyklická obnova- výměna pražců, kolejnic  a oprava výhybek, celková oprava propustku v km 203,250 navazuje na ukončení V-016740/25</t>
  </si>
  <si>
    <t>06.10.</t>
  </si>
  <si>
    <t>2.9.-6.10.</t>
  </si>
  <si>
    <t>V-017494/25</t>
  </si>
  <si>
    <r>
      <rPr>
        <b/>
        <sz val="12"/>
        <rFont val="Arial"/>
        <family val="2"/>
        <charset val="238"/>
      </rPr>
      <t xml:space="preserve">Odb Zádulka - Česká Třebová vjezdová skupina: </t>
    </r>
    <r>
      <rPr>
        <sz val="12"/>
        <color rgb="FF000000"/>
        <rFont val="Arial"/>
        <family val="2"/>
        <charset val="238"/>
      </rPr>
      <t xml:space="preserve">4 + TV, 
</t>
    </r>
    <r>
      <rPr>
        <b/>
        <sz val="12"/>
        <color rgb="FF000000"/>
        <rFont val="Arial"/>
        <family val="2"/>
        <charset val="238"/>
      </rPr>
      <t xml:space="preserve">Česká Třebová vjezdová skupina: </t>
    </r>
    <r>
      <rPr>
        <sz val="12"/>
        <color rgb="FF000000"/>
        <rFont val="Arial"/>
        <family val="2"/>
        <charset val="238"/>
      </rPr>
      <t xml:space="preserve">výh.: 105 (nové čísl.)
, záhl. 4.TK směr Odb. Zádulka. </t>
    </r>
  </si>
  <si>
    <t>Obecně k požadavku SVOD: SVOD není žadatelem a obecnému požadavku nelze vyhovět, neboť jak je uvedeno v čl. 16: "alternativní scénáře koncipuje provozovatel infrastruktury společně s žadateli na základě údajů poskytnutých v jejich žádostech".</t>
  </si>
  <si>
    <t>501 - Česká Třebová vjezd.sk. - Odb Parník; Česká Třebová odj.sk. - Odb Parník; Česká Třebová - Praha-Libeň</t>
  </si>
  <si>
    <t>SVOD: Viz připomínka ke stejné akci v DOK 2027</t>
  </si>
  <si>
    <t>501</t>
  </si>
  <si>
    <t>V-017492/25</t>
  </si>
  <si>
    <r>
      <rPr>
        <b/>
        <sz val="12"/>
        <rFont val="Arial"/>
        <family val="2"/>
        <charset val="238"/>
      </rPr>
      <t xml:space="preserve">Třebovice v Čechách: </t>
    </r>
    <r>
      <rPr>
        <sz val="12"/>
        <color rgb="FF000000"/>
        <rFont val="Arial"/>
        <family val="2"/>
        <charset val="238"/>
      </rPr>
      <t xml:space="preserve">záhl. 2.,1.TK směr Česká Třebová. 
</t>
    </r>
    <r>
      <rPr>
        <b/>
        <sz val="12"/>
        <color rgb="FF000000"/>
        <rFont val="Arial"/>
        <family val="2"/>
        <charset val="238"/>
      </rPr>
      <t xml:space="preserve">Třebovice v Čechách - Česká Třebová: </t>
    </r>
    <r>
      <rPr>
        <sz val="12"/>
        <color rgb="FF000000"/>
        <rFont val="Arial"/>
        <family val="2"/>
        <charset val="238"/>
      </rPr>
      <t xml:space="preserve">2,1 + TV, 
</t>
    </r>
    <r>
      <rPr>
        <b/>
        <sz val="12"/>
        <color rgb="FF000000"/>
        <rFont val="Arial"/>
        <family val="2"/>
        <charset val="238"/>
      </rPr>
      <t xml:space="preserve">Odb Zádulka - Česká Třebová: </t>
    </r>
    <r>
      <rPr>
        <sz val="12"/>
        <color rgb="FF000000"/>
        <rFont val="Arial"/>
        <family val="2"/>
        <charset val="238"/>
      </rPr>
      <t xml:space="preserve">2,1 + TV, 
</t>
    </r>
    <r>
      <rPr>
        <b/>
        <sz val="12"/>
        <color rgb="FF000000"/>
        <rFont val="Arial"/>
        <family val="2"/>
        <charset val="238"/>
      </rPr>
      <t xml:space="preserve">Česká Třebová: </t>
    </r>
    <r>
      <rPr>
        <sz val="12"/>
        <color rgb="FF000000"/>
        <rFont val="Arial"/>
        <family val="2"/>
        <charset val="238"/>
      </rPr>
      <t xml:space="preserve">záhl. 2.,1.TK směr Třebovice v Čechách 
záhlaví 2.,1.TK směr Odb Zádulka. 
</t>
    </r>
    <r>
      <rPr>
        <b/>
        <sz val="12"/>
        <color rgb="FF000000"/>
        <rFont val="Arial"/>
        <family val="2"/>
        <charset val="238"/>
      </rPr>
      <t xml:space="preserve">Česká Třebová: </t>
    </r>
    <r>
      <rPr>
        <sz val="12"/>
        <color rgb="FF000000"/>
        <rFont val="Arial"/>
        <family val="2"/>
        <charset val="238"/>
      </rPr>
      <t xml:space="preserve">707a,708b,708e,708f bez TV, 1,2,3a,3b,4a,4b,5,6,8,12,14,16,18,700,701,702,703,704,705,706,707 + TV, T5 + TV
vlečka č.4105 Vlečka Korado a.s.
</t>
    </r>
    <r>
      <rPr>
        <b/>
        <sz val="12"/>
        <color rgb="FF000000"/>
        <rFont val="Arial"/>
        <family val="2"/>
        <charset val="238"/>
      </rPr>
      <t xml:space="preserve">Česká Třebová odjezdová skupina: </t>
    </r>
    <r>
      <rPr>
        <sz val="12"/>
        <color rgb="FF000000"/>
        <rFont val="Arial"/>
        <family val="2"/>
        <charset val="238"/>
      </rPr>
      <t xml:space="preserve">7,7b + TV, 
</t>
    </r>
    <r>
      <rPr>
        <b/>
        <sz val="12"/>
        <color rgb="FF000000"/>
        <rFont val="Arial"/>
        <family val="2"/>
        <charset val="238"/>
      </rPr>
      <t xml:space="preserve">Česká Třebová: </t>
    </r>
    <r>
      <rPr>
        <sz val="12"/>
        <color rgb="FF000000"/>
        <rFont val="Arial"/>
        <family val="2"/>
        <charset val="238"/>
      </rPr>
      <t xml:space="preserve">záhl. 2.,1.TK směr Odb Parník. 
</t>
    </r>
    <r>
      <rPr>
        <b/>
        <sz val="12"/>
        <color rgb="FF000000"/>
        <rFont val="Arial"/>
        <family val="2"/>
        <charset val="238"/>
      </rPr>
      <t xml:space="preserve">Česká Třebová - Odb Parník: </t>
    </r>
    <r>
      <rPr>
        <sz val="12"/>
        <color rgb="FF000000"/>
        <rFont val="Arial"/>
        <family val="2"/>
        <charset val="238"/>
      </rPr>
      <t xml:space="preserve">2,1 + TV, </t>
    </r>
  </si>
  <si>
    <t>pokr. z r. 2027; provoz přes vj. a odj. sk., směr Praha přes sever. spoj. k. 98, opačný směr přes k. 95 (do vjezd. skup.) a k. 96 do Olom. a Brna, provizor. nást. mezi SK 9-13, 15-19 (4 NH); NAD za reg. dop.; od 6.9. zprovozněn podchod os. nádr.</t>
  </si>
  <si>
    <t>Uzel Č. Třebová
modernizace traťových kolejí, osobního nádraží vč. odstavných kolejí, stavba podchodu</t>
  </si>
  <si>
    <t>344d</t>
  </si>
  <si>
    <t>1.1.-9.12.</t>
  </si>
  <si>
    <t>ČD: Źádáme zohlednění v ročním JŘ.</t>
  </si>
  <si>
    <t xml:space="preserve">V rámci RJŘ bude možné  zapracovat přirážky k jízdním dobám. Pokud ve svých žádostech dopravci plánované opatření zohlední, bude s těmito požadavky nadále pracováno při konstrukci RJŘ. </t>
  </si>
  <si>
    <t>V-017495/25</t>
  </si>
  <si>
    <r>
      <rPr>
        <b/>
        <sz val="12"/>
        <rFont val="Arial"/>
        <family val="2"/>
        <charset val="238"/>
      </rPr>
      <t xml:space="preserve">Česká Třebová: </t>
    </r>
    <r>
      <rPr>
        <sz val="12"/>
        <color rgb="FF000000"/>
        <rFont val="Arial"/>
        <family val="2"/>
        <charset val="238"/>
      </rPr>
      <t>vlečka č. 4137 část Lokomotivní depo - část od nám. výh. č. 883 po hraničník v km 245,012
zhlaví střední, část od hraničníku v km 245,012 po náv. Se7</t>
    </r>
  </si>
  <si>
    <t xml:space="preserve">jízdy mezi depem a odj. sk. po jedné koleji, depo bez napojení na os. nádr. </t>
  </si>
  <si>
    <t>Uzel Č. Třebová
vložení výhybek a dokončení koleje do depa</t>
  </si>
  <si>
    <t>V-015713/25</t>
  </si>
  <si>
    <r>
      <rPr>
        <b/>
        <sz val="12"/>
        <rFont val="Arial"/>
        <family val="2"/>
        <charset val="238"/>
      </rPr>
      <t xml:space="preserve">Česká Třebová vjezdová skupina: </t>
    </r>
    <r>
      <rPr>
        <sz val="12"/>
        <color rgb="FF000000"/>
        <rFont val="Arial"/>
        <family val="2"/>
        <charset val="238"/>
      </rPr>
      <t>103 jen TV, výh.: 102+110ab(106N+112abN), starý a nový popis v závorce</t>
    </r>
  </si>
  <si>
    <t>výměna pražců, výměna výhybkových součástí, úprava GPK, zřízení BK</t>
  </si>
  <si>
    <t>29.05.</t>
  </si>
  <si>
    <t>02.06.</t>
  </si>
  <si>
    <t>29.5.-2.6.</t>
  </si>
  <si>
    <t>V-015714/25</t>
  </si>
  <si>
    <r>
      <rPr>
        <b/>
        <sz val="12"/>
        <rFont val="Arial"/>
        <family val="2"/>
        <charset val="238"/>
      </rPr>
      <t xml:space="preserve">Česká Třebová vjezdová skupina: </t>
    </r>
    <r>
      <rPr>
        <sz val="12"/>
        <color rgb="FF000000"/>
        <rFont val="Arial"/>
        <family val="2"/>
        <charset val="238"/>
      </rPr>
      <t>101 jen TV, výh.: 106ab+108ab(110abN+111abN), starý popis a nový v závorce</t>
    </r>
  </si>
  <si>
    <t>výměna pražců, výměna výhybkových součástí, zřízení BK, úprava GPK</t>
  </si>
  <si>
    <t>05.06.</t>
  </si>
  <si>
    <t>09.06.</t>
  </si>
  <si>
    <t>5.-9.6.</t>
  </si>
  <si>
    <t>V-015712/25</t>
  </si>
  <si>
    <r>
      <rPr>
        <b/>
        <sz val="12"/>
        <rFont val="Arial"/>
        <family val="2"/>
        <charset val="238"/>
      </rPr>
      <t xml:space="preserve">Česká Třebová vjezdová skupina: </t>
    </r>
    <r>
      <rPr>
        <sz val="12"/>
        <color rgb="FF000000"/>
        <rFont val="Arial"/>
        <family val="2"/>
        <charset val="238"/>
      </rPr>
      <t>102-104-106-108 jen TV, výh.: 113ab+117ab+118(115abN+118abN+119N), stará značení a nové v závorce</t>
    </r>
  </si>
  <si>
    <t>výměna výhybkových součástí, výměna pražců, úprava GPK, zřízení BK</t>
  </si>
  <si>
    <t>22.05.</t>
  </si>
  <si>
    <t>26.05.</t>
  </si>
  <si>
    <t>22.-26.5.</t>
  </si>
  <si>
    <t>V-015709/25</t>
  </si>
  <si>
    <r>
      <rPr>
        <b/>
        <sz val="12"/>
        <rFont val="Arial"/>
        <family val="2"/>
        <charset val="238"/>
      </rPr>
      <t xml:space="preserve">Česká Třebová vjezdová skupina: </t>
    </r>
    <r>
      <rPr>
        <sz val="12"/>
        <color rgb="FF000000"/>
        <rFont val="Arial"/>
        <family val="2"/>
        <charset val="238"/>
      </rPr>
      <t xml:space="preserve">105-107-109-111 jen TV, výh.: 112+116+118(113N+116N+117N), </t>
    </r>
  </si>
  <si>
    <t>výměna výhybkových součástí, zřízení BK, úprava GPK, výměna pražců</t>
  </si>
  <si>
    <t>15.05.</t>
  </si>
  <si>
    <t>19.05.</t>
  </si>
  <si>
    <t>15.-19.5.</t>
  </si>
  <si>
    <t>V-016822/25</t>
  </si>
  <si>
    <r>
      <rPr>
        <b/>
        <sz val="12"/>
        <rFont val="Arial"/>
        <family val="2"/>
        <charset val="238"/>
      </rPr>
      <t xml:space="preserve">Český Brod - Poříčany: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záhl. směrem Poříčany. </t>
    </r>
  </si>
  <si>
    <t>PJ 80 km/hod</t>
  </si>
  <si>
    <t>Cyklická údržba trati.</t>
  </si>
  <si>
    <t>ST Praha východ</t>
  </si>
  <si>
    <t>PHA
14</t>
  </si>
  <si>
    <t>4</t>
  </si>
  <si>
    <t>04.07.</t>
  </si>
  <si>
    <t>1.-4.7.</t>
  </si>
  <si>
    <t>Údržba, opravy a odstraňování závad u ST OŘ PHA 2026–2028</t>
  </si>
  <si>
    <t>645250013</t>
  </si>
  <si>
    <t>V-016823/25</t>
  </si>
  <si>
    <r>
      <rPr>
        <b/>
        <sz val="12"/>
        <rFont val="Arial"/>
        <family val="2"/>
        <charset val="238"/>
      </rPr>
      <t xml:space="preserve">Poříčany - Český Brod: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záhl. směrem Poříčany. </t>
    </r>
  </si>
  <si>
    <t>05.07.</t>
  </si>
  <si>
    <t>08.07.</t>
  </si>
  <si>
    <t>5.-8.7.</t>
  </si>
  <si>
    <t>V-016824/25</t>
  </si>
  <si>
    <r>
      <rPr>
        <b/>
        <sz val="12"/>
        <rFont val="Arial"/>
        <family val="2"/>
        <charset val="238"/>
      </rPr>
      <t xml:space="preserve">Poříčany - Český Brod: </t>
    </r>
    <r>
      <rPr>
        <sz val="12"/>
        <color rgb="FF000000"/>
        <rFont val="Arial"/>
        <family val="2"/>
        <charset val="238"/>
      </rPr>
      <t xml:space="preserve">0. +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záhl. směrem Poříčany. </t>
    </r>
  </si>
  <si>
    <t>09.07.</t>
  </si>
  <si>
    <t>12.07.</t>
  </si>
  <si>
    <t>9.-12.7.</t>
  </si>
  <si>
    <t>V-016825/25</t>
  </si>
  <si>
    <r>
      <rPr>
        <b/>
        <sz val="12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1. bez TV, 1.,3. jen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zhl. směr Poříčany.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zhl. směr Úvaly. </t>
    </r>
  </si>
  <si>
    <t>13.-14.7.</t>
  </si>
  <si>
    <t>V-016826/25</t>
  </si>
  <si>
    <r>
      <rPr>
        <b/>
        <sz val="12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2. bez TV, 2.,4. jen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zhl. směr Poříčany.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zhl. směr Úvaly. </t>
    </r>
  </si>
  <si>
    <t>16.07.</t>
  </si>
  <si>
    <t>15.-16.7.</t>
  </si>
  <si>
    <t>V-016827/25</t>
  </si>
  <si>
    <r>
      <rPr>
        <b/>
        <sz val="12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0. +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zhl. směr Poříčany.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zhl. směr Úvaly. </t>
    </r>
  </si>
  <si>
    <t>18.07.</t>
  </si>
  <si>
    <t>17.-18.7.</t>
  </si>
  <si>
    <t>V-016830/25</t>
  </si>
  <si>
    <r>
      <rPr>
        <b/>
        <sz val="12"/>
        <rFont val="Arial"/>
        <family val="2"/>
        <charset val="238"/>
      </rPr>
      <t xml:space="preserve">Úvaly - Český Brod: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záhl. směrem Úvaly.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záhl. směrem Český Brod. </t>
    </r>
  </si>
  <si>
    <t>19.-22.7.</t>
  </si>
  <si>
    <t>ČD: Výluky standardně generují ND.</t>
  </si>
  <si>
    <t>ND bude doplněno</t>
  </si>
  <si>
    <t>V-016831/25</t>
  </si>
  <si>
    <r>
      <rPr>
        <b/>
        <sz val="12"/>
        <rFont val="Arial"/>
        <family val="2"/>
        <charset val="238"/>
      </rPr>
      <t xml:space="preserve">Český Brod - Úvaly: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záhl. směrem Úvaly.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záhl. směrem Český Brod. </t>
    </r>
  </si>
  <si>
    <t>23.07.</t>
  </si>
  <si>
    <t>23.-26.7.</t>
  </si>
  <si>
    <t>V-016832/25</t>
  </si>
  <si>
    <r>
      <rPr>
        <b/>
        <sz val="12"/>
        <rFont val="Arial"/>
        <family val="2"/>
        <charset val="238"/>
      </rPr>
      <t xml:space="preserve">Český Brod - Úvaly: </t>
    </r>
    <r>
      <rPr>
        <sz val="12"/>
        <color rgb="FF000000"/>
        <rFont val="Arial"/>
        <family val="2"/>
        <charset val="238"/>
      </rPr>
      <t xml:space="preserve">0. + TV, 
</t>
    </r>
    <r>
      <rPr>
        <b/>
        <sz val="12"/>
        <color rgb="FF000000"/>
        <rFont val="Arial"/>
        <family val="2"/>
        <charset val="238"/>
      </rPr>
      <t xml:space="preserve">Český Brod: </t>
    </r>
    <r>
      <rPr>
        <sz val="12"/>
        <color rgb="FF000000"/>
        <rFont val="Arial"/>
        <family val="2"/>
        <charset val="238"/>
      </rPr>
      <t xml:space="preserve">záhl. směrem Úvaly.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záhl. směrem Český Brod. </t>
    </r>
  </si>
  <si>
    <t>27.07.</t>
  </si>
  <si>
    <t>27.-30.7.</t>
  </si>
  <si>
    <t>V-016833/25</t>
  </si>
  <si>
    <r>
      <rPr>
        <b/>
        <sz val="12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1. bez TV, lichá jen TV,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zhl. směr Český Brod.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zhl. směr Praha Běchovice. </t>
    </r>
  </si>
  <si>
    <t>31.7.-1.8.</t>
  </si>
  <si>
    <t>V-016834/25</t>
  </si>
  <si>
    <r>
      <rPr>
        <b/>
        <sz val="12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2. bez TV, sudá jen TV,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zhl. směr Český Brod.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zhl. směr Praha Běchovice. </t>
    </r>
  </si>
  <si>
    <t>02.08.</t>
  </si>
  <si>
    <t>03.08.</t>
  </si>
  <si>
    <t>2.-3.8.</t>
  </si>
  <si>
    <t>V-016835/25</t>
  </si>
  <si>
    <r>
      <rPr>
        <b/>
        <sz val="12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0. + TV,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zhl. směr Český Brod.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zhl. směr Praha Běchovice. </t>
    </r>
  </si>
  <si>
    <t>4.-5.8.</t>
  </si>
  <si>
    <t>V-016847/25</t>
  </si>
  <si>
    <r>
      <rPr>
        <b/>
        <sz val="12"/>
        <rFont val="Arial"/>
        <family val="2"/>
        <charset val="238"/>
      </rPr>
      <t xml:space="preserve">Praha-Běchovice - Úvaly: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záhl. směrem Úvaly.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záhl. směrem Praha Běchovice. </t>
    </r>
  </si>
  <si>
    <t>06.08.</t>
  </si>
  <si>
    <t>6.-9.8.</t>
  </si>
  <si>
    <t>V-016849/25</t>
  </si>
  <si>
    <r>
      <rPr>
        <b/>
        <sz val="12"/>
        <rFont val="Arial"/>
        <family val="2"/>
        <charset val="238"/>
      </rPr>
      <t xml:space="preserve">Úvaly - Praha-Běchovice: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záhl. směrem Úvaly.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záhl. směrem Praha Běchovice. </t>
    </r>
  </si>
  <si>
    <t>10.-13.8.</t>
  </si>
  <si>
    <t>V-016851/25</t>
  </si>
  <si>
    <r>
      <rPr>
        <b/>
        <sz val="12"/>
        <rFont val="Arial"/>
        <family val="2"/>
        <charset val="238"/>
      </rPr>
      <t xml:space="preserve">Úvaly - Praha-Běchovice: </t>
    </r>
    <r>
      <rPr>
        <sz val="12"/>
        <color rgb="FF000000"/>
        <rFont val="Arial"/>
        <family val="2"/>
        <charset val="238"/>
      </rPr>
      <t xml:space="preserve">0. + TV, 
</t>
    </r>
    <r>
      <rPr>
        <b/>
        <sz val="12"/>
        <color rgb="FF000000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záhl. směrem Úvaly. 
</t>
    </r>
    <r>
      <rPr>
        <b/>
        <sz val="12"/>
        <color rgb="FF000000"/>
        <rFont val="Arial"/>
        <family val="2"/>
        <charset val="238"/>
      </rPr>
      <t xml:space="preserve">Úvaly: </t>
    </r>
    <r>
      <rPr>
        <sz val="12"/>
        <color rgb="FF000000"/>
        <rFont val="Arial"/>
        <family val="2"/>
        <charset val="238"/>
      </rPr>
      <t xml:space="preserve">záhl. směrem Praha Běchovice. </t>
    </r>
  </si>
  <si>
    <t>14.08.</t>
  </si>
  <si>
    <t>17.08.</t>
  </si>
  <si>
    <t>14.-17.8.</t>
  </si>
  <si>
    <t>ROPID: žádáme prohození položek 20 a 21, aby byla 0.TK vyloučena v pracovní dny a 2.TK alespoň částečně o víkend</t>
  </si>
  <si>
    <t>OŘ PHA: bude upraveno.</t>
  </si>
  <si>
    <t>V-016854/25</t>
  </si>
  <si>
    <r>
      <rPr>
        <b/>
        <sz val="12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1. bez TV, 1. jen TV, 
</t>
    </r>
    <r>
      <rPr>
        <b/>
        <sz val="12"/>
        <color rgb="FF000000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zhl. směr Úvaly. </t>
    </r>
  </si>
  <si>
    <t>18.08.</t>
  </si>
  <si>
    <t>19.08.</t>
  </si>
  <si>
    <t>18.-19.8.</t>
  </si>
  <si>
    <t>V-016855/25</t>
  </si>
  <si>
    <r>
      <rPr>
        <b/>
        <sz val="12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2. bez TV, 2. jen TV, 
</t>
    </r>
    <r>
      <rPr>
        <b/>
        <sz val="12"/>
        <color rgb="FF000000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zhl. směr Úvaly. </t>
    </r>
  </si>
  <si>
    <t>20.-21.8.</t>
  </si>
  <si>
    <t>V-016856/25</t>
  </si>
  <si>
    <r>
      <rPr>
        <b/>
        <sz val="12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0. bez TV, 0. jen TV, 
</t>
    </r>
    <r>
      <rPr>
        <b/>
        <sz val="12"/>
        <color rgb="FF000000"/>
        <rFont val="Arial"/>
        <family val="2"/>
        <charset val="238"/>
      </rPr>
      <t xml:space="preserve">Praha-Běchovice: </t>
    </r>
    <r>
      <rPr>
        <sz val="12"/>
        <color rgb="FF000000"/>
        <rFont val="Arial"/>
        <family val="2"/>
        <charset val="238"/>
      </rPr>
      <t xml:space="preserve">zhl. směr Úvaly. </t>
    </r>
  </si>
  <si>
    <t>22.08.</t>
  </si>
  <si>
    <t>23.08.</t>
  </si>
  <si>
    <t>22.-23.8.</t>
  </si>
  <si>
    <t>502 - Havlíčkův Brod - Nymburk hl.n.; Odb Babín - Nymburk vjezd.n.; (Nymburk vjezd.n.) - Nymburk hl.n. - Poříčany</t>
  </si>
  <si>
    <t>502</t>
  </si>
  <si>
    <t>V-017209/25</t>
  </si>
  <si>
    <r>
      <rPr>
        <b/>
        <sz val="12"/>
        <rFont val="Arial"/>
        <family val="2"/>
        <charset val="238"/>
      </rPr>
      <t xml:space="preserve">Leština u Světlé - Vlkaneč: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Vlkaneč: </t>
    </r>
    <r>
      <rPr>
        <sz val="12"/>
        <color rgb="FF000000"/>
        <rFont val="Arial"/>
        <family val="2"/>
        <charset val="238"/>
      </rPr>
      <t xml:space="preserve">sudá + TV, záhl. a zhl. 2.TK směr Leština u Světlé. </t>
    </r>
  </si>
  <si>
    <t>oprava mostů v km 252,713, 254,709 a 256,918 - rozšíření mostů, nový systém vodotěsné izolace, sanace nosné konstrukce a spodní stavby, nové zábradlí</t>
  </si>
  <si>
    <t>1.-30.10.</t>
  </si>
  <si>
    <t>Oprava mostních objektů na trati Leština-Vlkaneč</t>
  </si>
  <si>
    <t>639250022</t>
  </si>
  <si>
    <t>V-017208/25</t>
  </si>
  <si>
    <r>
      <rPr>
        <b/>
        <sz val="12"/>
        <rFont val="Arial"/>
        <family val="2"/>
        <charset val="238"/>
      </rPr>
      <t xml:space="preserve">Vlkaneč - Leština u Světlé: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Vlkaneč: </t>
    </r>
    <r>
      <rPr>
        <sz val="12"/>
        <color rgb="FF000000"/>
        <rFont val="Arial"/>
        <family val="2"/>
        <charset val="238"/>
      </rPr>
      <t xml:space="preserve">lichá + TV, záhl. a zhl. 1.TK směr Leština u Světlé. </t>
    </r>
  </si>
  <si>
    <t>1.-30.9.</t>
  </si>
  <si>
    <t>V-018868/25</t>
  </si>
  <si>
    <r>
      <rPr>
        <b/>
        <sz val="12"/>
        <rFont val="Arial"/>
        <family val="2"/>
        <charset val="238"/>
      </rPr>
      <t xml:space="preserve">Čáslav: </t>
    </r>
    <r>
      <rPr>
        <sz val="12"/>
        <color rgb="FF000000"/>
        <rFont val="Arial"/>
        <family val="2"/>
        <charset val="238"/>
      </rPr>
      <t xml:space="preserve">2.,4.,6. bez TV, sudá jen TV, </t>
    </r>
  </si>
  <si>
    <t>Rekonstrukce sudé skupiny kolejiště</t>
  </si>
  <si>
    <t>SS západ - Praha</t>
  </si>
  <si>
    <t>PHA
13</t>
  </si>
  <si>
    <t>Rekonstrukce žst. Čáslav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</si>
  <si>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</si>
  <si>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</si>
  <si>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V-026836/20</t>
  </si>
  <si>
    <r>
      <rPr>
        <b/>
        <sz val="12"/>
        <rFont val="Arial"/>
        <family val="2"/>
        <charset val="238"/>
      </rPr>
      <t xml:space="preserve">Ústí nad Labem hlavní nádraží: </t>
    </r>
    <r>
      <rPr>
        <sz val="12"/>
        <color rgb="FF000000"/>
        <rFont val="Arial"/>
        <family val="2"/>
        <charset val="238"/>
      </rPr>
      <t xml:space="preserve">5.,7. jen TV, zhl. směr Ústí nad Labem západ, od návěstidel Sc7, Se9 po návěstidla Lc901, Lc902, Lc905 . </t>
    </r>
  </si>
  <si>
    <t>Nelze na SK 901, 902, 905 směr Ústí nad Labem západ.
Výluka pokračuje do 5. února 2029 (doba výstavby 56 týdnů).</t>
  </si>
  <si>
    <t>Rekonstrukce mostní estakády v km 0,439.</t>
  </si>
  <si>
    <t>UNL
11</t>
  </si>
  <si>
    <t>357d</t>
  </si>
  <si>
    <t>10.01.</t>
  </si>
  <si>
    <t>10.1.-31.12.</t>
  </si>
  <si>
    <t>Rekonstrukce mostní estakády v km 0,439 trati Ústí n.L. hl.n. - Ústí n.L. západ</t>
  </si>
  <si>
    <t>ČD Cargo a.s. - počítat s volnou kapacitou pro odklonovou vozbu nákladní dopravy (Děčín) Ústí n.L. jih - Ústí západ.</t>
  </si>
  <si>
    <t>S odklonová vozbou úvratí přes Ústí n.L. jih je uvažováno. Současně bude koordinováno se stavbami na VR 527.</t>
  </si>
  <si>
    <t>V-017145/25</t>
  </si>
  <si>
    <r>
      <rPr>
        <b/>
        <sz val="12"/>
        <rFont val="Arial"/>
        <family val="2"/>
        <charset val="238"/>
      </rPr>
      <t xml:space="preserve">Ústí nad Labem západ - Chabařovice: </t>
    </r>
    <r>
      <rPr>
        <sz val="12"/>
        <color rgb="FF000000"/>
        <rFont val="Arial"/>
        <family val="2"/>
        <charset val="238"/>
      </rPr>
      <t xml:space="preserve">1.,2. + TV, 
</t>
    </r>
    <r>
      <rPr>
        <b/>
        <sz val="12"/>
        <color rgb="FF000000"/>
        <rFont val="Arial"/>
        <family val="2"/>
        <charset val="238"/>
      </rPr>
      <t xml:space="preserve">Chabařovice: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Chabařovice - Bohosudov: </t>
    </r>
    <r>
      <rPr>
        <sz val="12"/>
        <color rgb="FF000000"/>
        <rFont val="Arial"/>
        <family val="2"/>
        <charset val="238"/>
      </rPr>
      <t xml:space="preserve">1.,2. + TV, </t>
    </r>
  </si>
  <si>
    <t>Kompletní rekonstrukce ŽST Chabařovice, rekonstrukce mostních objektů v TÚ směr Ústí nad Labem západ</t>
  </si>
  <si>
    <t>8</t>
  </si>
  <si>
    <t>319d</t>
  </si>
  <si>
    <t>15.12.</t>
  </si>
  <si>
    <t>1.2.-15.12.</t>
  </si>
  <si>
    <t>Rekonstrukce ŽST Chabařovice</t>
  </si>
  <si>
    <r>
      <rPr>
        <b/>
        <sz val="12"/>
        <color theme="1"/>
        <rFont val="Arial"/>
        <family val="2"/>
        <charset val="238"/>
      </rPr>
      <t>PKPCI:</t>
    </r>
    <r>
      <rPr>
        <sz val="12"/>
        <color theme="1"/>
        <rFont val="Arial"/>
        <family val="2"/>
        <charset val="238"/>
      </rPr>
      <t xml:space="preserve"> Žádáme o prověření, zda bude dostatečná kapacita pro odklonovou vozbu na trati Ústí nad Labem západ – Úpořiny – Bílina.</t>
    </r>
  </si>
  <si>
    <t>Dle sdělení OŘ ÚNL bude provoz na trati Ústí nad Labem západ – Úpořiny – Bílina zajištěna.</t>
  </si>
  <si>
    <t>V-002390/25</t>
  </si>
  <si>
    <r>
      <rPr>
        <b/>
        <sz val="12"/>
        <rFont val="Arial"/>
        <family val="2"/>
        <charset val="238"/>
      </rPr>
      <t xml:space="preserve">Teplice v Čechách: </t>
    </r>
    <r>
      <rPr>
        <sz val="12"/>
        <color rgb="FF000000"/>
        <rFont val="Arial"/>
        <family val="2"/>
        <charset val="238"/>
      </rPr>
      <t xml:space="preserve">1.,1zb bez TV, lichá + TV, záhl. a zhl. lichých kolejí směr Řetenice. 
</t>
    </r>
    <r>
      <rPr>
        <b/>
        <sz val="12"/>
        <color rgb="FF000000"/>
        <rFont val="Arial"/>
        <family val="2"/>
        <charset val="238"/>
      </rPr>
      <t xml:space="preserve">Teplice v Čechách - Řetenice: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Řetenice: </t>
    </r>
    <r>
      <rPr>
        <sz val="12"/>
        <color rgb="FF000000"/>
        <rFont val="Arial"/>
        <family val="2"/>
        <charset val="238"/>
      </rPr>
      <t xml:space="preserve">záhl. 1. TK směr Teplice v Č.. </t>
    </r>
  </si>
  <si>
    <t>Výměna ŽS v SK1 v km 17,900-18,400, sanace žel.spodku, oprava odvodnění, obnova řet. zhl. Teplice - v.č. 14, 16, 18, DKS vč. sanace, výměna ŽS v 1.TK v km 18,618-19,600, výměna přej. konstr. P1947 v km 19,360, oprava MO v km 18,447, obnova TV.</t>
  </si>
  <si>
    <t>ST Most</t>
  </si>
  <si>
    <t>IG</t>
  </si>
  <si>
    <t>75d</t>
  </si>
  <si>
    <t>2.5.-15.7.</t>
  </si>
  <si>
    <t>Cyklická obnova v úseku Teplice v Čechách (včetně) – Řetenice (mimo)</t>
  </si>
  <si>
    <t>V-002397/25</t>
  </si>
  <si>
    <r>
      <rPr>
        <b/>
        <sz val="12"/>
        <rFont val="Arial"/>
        <family val="2"/>
        <charset val="238"/>
      </rPr>
      <t xml:space="preserve">Řetenice: </t>
    </r>
    <r>
      <rPr>
        <sz val="12"/>
        <color rgb="FF000000"/>
        <rFont val="Arial"/>
        <family val="2"/>
        <charset val="238"/>
      </rPr>
      <t xml:space="preserve">záhl. 2. TK směr Teplice v Č.. 
</t>
    </r>
    <r>
      <rPr>
        <b/>
        <sz val="12"/>
        <color rgb="FF000000"/>
        <rFont val="Arial"/>
        <family val="2"/>
        <charset val="238"/>
      </rPr>
      <t xml:space="preserve">Řetenice - Teplice v Čechách: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Teplice v Čechách: </t>
    </r>
    <r>
      <rPr>
        <sz val="12"/>
        <color rgb="FF000000"/>
        <rFont val="Arial"/>
        <family val="2"/>
        <charset val="238"/>
      </rPr>
      <t xml:space="preserve">2.,2zb bez TV, sudá jen TV, záhl. a zhl. sudých kolejí směr Řetenice. </t>
    </r>
  </si>
  <si>
    <t>Výměna ŽS v SK2 v km 17,900-18,400, sanace žel.spodku, oprava odvodnění, obnova řetenického zhlaví v ŽST Teplice - v.č. 15, 17, 19, DKS včetně sanace, výměna přej. konstrukce P1947 v km 19,360, oprava MO v km 18,447, obnova TV v km 18,200-19,000.</t>
  </si>
  <si>
    <t>28.09.</t>
  </si>
  <si>
    <t>16.7.-28.9.</t>
  </si>
  <si>
    <t>V-015623/24</t>
  </si>
  <si>
    <r>
      <rPr>
        <b/>
        <sz val="12"/>
        <rFont val="Arial"/>
        <family val="2"/>
        <charset val="238"/>
      </rPr>
      <t xml:space="preserve">Výh Kyjice - Odb Dolní Rybník: </t>
    </r>
    <r>
      <rPr>
        <sz val="12"/>
        <color rgb="FF000000"/>
        <rFont val="Arial"/>
        <family val="2"/>
        <charset val="238"/>
      </rPr>
      <t xml:space="preserve">2. + TV, </t>
    </r>
  </si>
  <si>
    <t>Překl. na postup 2f.</t>
  </si>
  <si>
    <t>Rušení poloviny provizorní odb. Vrskmaň - výh. č. 1 a 4 (etapa 2e), realizace nového svršku a spodku v místě odbočky (do té doby pouze provizorní stav), realizace trakčního vedení.</t>
  </si>
  <si>
    <t>SS západ - Plzeň</t>
  </si>
  <si>
    <t>32d</t>
  </si>
  <si>
    <t>25.02.</t>
  </si>
  <si>
    <t>25.2.-27.3.</t>
  </si>
  <si>
    <t>Rekonstrukce trati v úseku Kyjice - Chomutov</t>
  </si>
  <si>
    <t>5423520019</t>
  </si>
  <si>
    <t>V-015542/24</t>
  </si>
  <si>
    <r>
      <rPr>
        <b/>
        <sz val="12"/>
        <rFont val="Arial"/>
        <family val="2"/>
        <charset val="238"/>
      </rPr>
      <t xml:space="preserve">Odb Dolní Rybník - Výh Kyjice: </t>
    </r>
    <r>
      <rPr>
        <sz val="12"/>
        <color rgb="FF000000"/>
        <rFont val="Arial"/>
        <family val="2"/>
        <charset val="238"/>
      </rPr>
      <t xml:space="preserve">1. + TV, </t>
    </r>
  </si>
  <si>
    <t>Práce na trakčním vedení (dmt / mt, převěšování, brány), zásobování stavby, sypání štěrkodrtí / štěrků.</t>
  </si>
  <si>
    <t>17x5h</t>
  </si>
  <si>
    <t>25.03.</t>
  </si>
  <si>
    <t>25.2.-1.3., 2.-5.3., 10.-14.3., 20.-25.3.</t>
  </si>
  <si>
    <t>V-014506/20</t>
  </si>
  <si>
    <t>Jednokolejný provoz přes Odb. Dolní Rybník (absence kolejové spojky).</t>
  </si>
  <si>
    <t>Rušení poloviny provizorní odb. Vrskmaň - výh. č. 2 a 3 (etapa 2f), realizace nového svršku a spodku v místě odbočky (do té doby pouze provizorní stav), realizace trakčního vedení.</t>
  </si>
  <si>
    <t>33d</t>
  </si>
  <si>
    <t>27.3.-28.4.</t>
  </si>
  <si>
    <t>V-016353/25</t>
  </si>
  <si>
    <t>27.3.-1.4., 3.-5.4., 10.-14.4., 17.-21.4., 24.-26.4.</t>
  </si>
  <si>
    <t>V-015557/24</t>
  </si>
  <si>
    <r>
      <rPr>
        <b/>
        <sz val="12"/>
        <rFont val="Arial"/>
        <family val="2"/>
        <charset val="238"/>
      </rPr>
      <t xml:space="preserve">Výh Kyjice - Odb Dolní Rybník: </t>
    </r>
    <r>
      <rPr>
        <sz val="12"/>
        <color rgb="FF000000"/>
        <rFont val="Arial"/>
        <family val="2"/>
        <charset val="238"/>
      </rPr>
      <t xml:space="preserve">zab. zař.: TZZ 1. a 2. TK. </t>
    </r>
  </si>
  <si>
    <t>Jízdy na dopravní opatření.</t>
  </si>
  <si>
    <t>Aktivace ZZ.</t>
  </si>
  <si>
    <t>29.04.</t>
  </si>
  <si>
    <t>05.05.</t>
  </si>
  <si>
    <t>29.4.-5.5.</t>
  </si>
  <si>
    <t>V-015558/24</t>
  </si>
  <si>
    <r>
      <rPr>
        <b/>
        <sz val="12"/>
        <rFont val="Arial"/>
        <family val="2"/>
        <charset val="238"/>
      </rPr>
      <t xml:space="preserve">Výh Kyjice: </t>
    </r>
    <r>
      <rPr>
        <sz val="12"/>
        <color rgb="FF000000"/>
        <rFont val="Arial"/>
        <family val="2"/>
        <charset val="238"/>
      </rPr>
      <t xml:space="preserve">zab. zař.: SZZ lichá kolejová skupina. </t>
    </r>
  </si>
  <si>
    <t>06.05.</t>
  </si>
  <si>
    <t>6.-12.5.</t>
  </si>
  <si>
    <t>V-015559/24</t>
  </si>
  <si>
    <r>
      <rPr>
        <b/>
        <sz val="12"/>
        <rFont val="Arial"/>
        <family val="2"/>
        <charset val="238"/>
      </rPr>
      <t xml:space="preserve">Výh Kyjice: </t>
    </r>
    <r>
      <rPr>
        <sz val="12"/>
        <color rgb="FF000000"/>
        <rFont val="Arial"/>
        <family val="2"/>
        <charset val="238"/>
      </rPr>
      <t xml:space="preserve">zab. zař.: SZZ sudá kolejová skupina. </t>
    </r>
  </si>
  <si>
    <t>13.05.</t>
  </si>
  <si>
    <t>13.-19.5.</t>
  </si>
  <si>
    <t>V-015560/24</t>
  </si>
  <si>
    <r>
      <rPr>
        <b/>
        <sz val="12"/>
        <rFont val="Arial"/>
        <family val="2"/>
        <charset val="238"/>
      </rPr>
      <t xml:space="preserve">Třebušice - Výh Kyjice: </t>
    </r>
    <r>
      <rPr>
        <sz val="12"/>
        <color rgb="FF000000"/>
        <rFont val="Arial"/>
        <family val="2"/>
        <charset val="238"/>
      </rPr>
      <t xml:space="preserve">zab. zař.: TZZ 1. a 2. TK. </t>
    </r>
  </si>
  <si>
    <t>20.-26.5.</t>
  </si>
  <si>
    <t>V-016377/25</t>
  </si>
  <si>
    <r>
      <rPr>
        <b/>
        <sz val="12"/>
        <rFont val="Arial"/>
        <family val="2"/>
        <charset val="238"/>
      </rPr>
      <t xml:space="preserve">Odb Chomutov město - Výh Kyjice: </t>
    </r>
    <r>
      <rPr>
        <sz val="12"/>
        <color rgb="FF000000"/>
        <rFont val="Arial"/>
        <family val="2"/>
        <charset val="238"/>
      </rPr>
      <t xml:space="preserve">1. + TV, </t>
    </r>
  </si>
  <si>
    <t>Etapizace prací, bude dále upřesněno.</t>
  </si>
  <si>
    <t>Následné podbíjení, broušení kolejnic, laníčkování, rychlá pantografická zkouška.</t>
  </si>
  <si>
    <t>10x12h</t>
  </si>
  <si>
    <t>4.-13.9.</t>
  </si>
  <si>
    <t>V-016396/25</t>
  </si>
  <si>
    <r>
      <rPr>
        <b/>
        <sz val="12"/>
        <rFont val="Arial"/>
        <family val="2"/>
        <charset val="238"/>
      </rPr>
      <t xml:space="preserve">Výh Kyjice - Odb Chomutov město: </t>
    </r>
    <r>
      <rPr>
        <sz val="12"/>
        <color rgb="FF000000"/>
        <rFont val="Arial"/>
        <family val="2"/>
        <charset val="238"/>
      </rPr>
      <t xml:space="preserve">2. + TV, </t>
    </r>
  </si>
  <si>
    <t>14.09.</t>
  </si>
  <si>
    <t>14.-23.9.</t>
  </si>
  <si>
    <t>505 - Pardubice hl.n. - Jaroměř; Opatovice nad Labem-Pohřebačka - Odb Plačice; Choceň - Velký Osek</t>
  </si>
  <si>
    <t>505</t>
  </si>
  <si>
    <t>V-017131/24</t>
  </si>
  <si>
    <r>
      <rPr>
        <b/>
        <sz val="12"/>
        <rFont val="Arial"/>
        <family val="2"/>
        <charset val="238"/>
      </rPr>
      <t xml:space="preserve">Borohrádek - Týniště nad Orlicí: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 xml:space="preserve">záhl. a zhl. směr Borohrádek. </t>
    </r>
  </si>
  <si>
    <t xml:space="preserve">projekt v přípravě
Přesun z r. 2027, způsob obsluhy Solnice je k jednání.
</t>
  </si>
  <si>
    <t>Týniště 3
rekonstrukce záhl. směr Borohrádek</t>
  </si>
  <si>
    <t>HKR
6</t>
  </si>
  <si>
    <t>27.09.</t>
  </si>
  <si>
    <t>10.10.</t>
  </si>
  <si>
    <t>27.9.-10.10.</t>
  </si>
  <si>
    <t>Zvýšení kapacity trati Týniště n. O. - Častolovice - Solnice, 3. část</t>
  </si>
  <si>
    <t>5523730001</t>
  </si>
  <si>
    <t>V-017133/24</t>
  </si>
  <si>
    <r>
      <rPr>
        <b/>
        <sz val="12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>16-22 + TV, vlečka č. 4257</t>
    </r>
  </si>
  <si>
    <t>Týniště 3
rekonstrukce</t>
  </si>
  <si>
    <t>22.4.-6.5.</t>
  </si>
  <si>
    <t>V-017134/24</t>
  </si>
  <si>
    <r>
      <rPr>
        <b/>
        <sz val="12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 xml:space="preserve">celá jen TV, záhl. a zhl. směr Borohrádek a Častolovice. </t>
    </r>
  </si>
  <si>
    <t>projekt v přípravě
Přesun z r. 2027, způsob obsluhy Solnice je k jednání.</t>
  </si>
  <si>
    <t>Týniště 3
provizorní kolej. napojení záhlaví a zhl.</t>
  </si>
  <si>
    <t>6d</t>
  </si>
  <si>
    <t>07.05.</t>
  </si>
  <si>
    <t>7.-12.5.</t>
  </si>
  <si>
    <t>V-017136/24</t>
  </si>
  <si>
    <r>
      <rPr>
        <b/>
        <sz val="12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 xml:space="preserve">1,2,3 + TV, jejich část směr Borohrádek a Častolovice (kusé)
</t>
    </r>
  </si>
  <si>
    <t>projekt v přípravě, 2 průjezd. koleje s NH</t>
  </si>
  <si>
    <t>Týniště 3
rekonstrukce zhlaví</t>
  </si>
  <si>
    <t>148d</t>
  </si>
  <si>
    <t>16.05.</t>
  </si>
  <si>
    <t>16.5.-10.10.</t>
  </si>
  <si>
    <t>V-017132/24</t>
  </si>
  <si>
    <r>
      <rPr>
        <b/>
        <sz val="12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 xml:space="preserve">1,2,3 + TV, jejich část cca od km 49,715 ve směru Bolehošť a Třebechovice p. O.
5-15 + TV
</t>
    </r>
    <r>
      <rPr>
        <b/>
        <sz val="12"/>
        <color rgb="FF000000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>zhl. SK1-15,2 směr Bolehošť a Třebechovice p. O. . 
vlečka č. 4259</t>
    </r>
  </si>
  <si>
    <t xml:space="preserve">projekt v přípravě, 2 průjezdné SK s NH, 3 NH u kusých SK 1,2,3
</t>
  </si>
  <si>
    <t>41d</t>
  </si>
  <si>
    <t>22.02.</t>
  </si>
  <si>
    <t>02.04.</t>
  </si>
  <si>
    <t>22.2.-2.4.</t>
  </si>
  <si>
    <t>V-017135/24</t>
  </si>
  <si>
    <r>
      <rPr>
        <b/>
        <sz val="12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 xml:space="preserve">1,2,3,4,8 bez TV, jejich část směr Borohrádek a Častolovice (kusé)
</t>
    </r>
    <r>
      <rPr>
        <b/>
        <sz val="12"/>
        <color rgb="FF000000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 xml:space="preserve">celá jen TV, </t>
    </r>
  </si>
  <si>
    <t>projekt v přípravě, žádná průjezd. kolej s NH</t>
  </si>
  <si>
    <t>Týniště 3
provizorní kolej. napojení zhl.</t>
  </si>
  <si>
    <t>13.-15.5.</t>
  </si>
  <si>
    <t>V-017139/24</t>
  </si>
  <si>
    <r>
      <rPr>
        <b/>
        <sz val="12"/>
        <rFont val="Arial"/>
        <family val="2"/>
        <charset val="238"/>
      </rPr>
      <t xml:space="preserve">Týniště nad Orlicí - Hradec Králové-Slez. Předměstí: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Třebechovice pod Orebem: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</si>
  <si>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projekt v přípravě, pokračuje v r. 2028, ND v úseku HKR - Týniště n. O.
</t>
  </si>
  <si>
    <t>Moder. Hradec Kr. - Týniště n. O.
zdvoukolejnění</t>
  </si>
  <si>
    <t>17.-31.12.</t>
  </si>
  <si>
    <t>Modernizace traťového úseku Hradec Králové (mimo) - Týniště nad Orlicí (mimo)</t>
  </si>
  <si>
    <t>V-017140/24</t>
  </si>
  <si>
    <r>
      <rPr>
        <b/>
        <sz val="12"/>
        <rFont val="Arial"/>
        <family val="2"/>
        <charset val="238"/>
      </rPr>
      <t xml:space="preserve">Týniště nad Orlicí - Hradec Králové hlavní nádraží: </t>
    </r>
    <r>
      <rPr>
        <sz val="12"/>
        <color rgb="FF000000"/>
        <rFont val="Arial"/>
        <family val="2"/>
        <charset val="238"/>
      </rPr>
      <t xml:space="preserve">traťová jen TV, 
</t>
    </r>
    <r>
      <rPr>
        <b/>
        <sz val="12"/>
        <color rgb="FF000000"/>
        <rFont val="Arial"/>
        <family val="2"/>
        <charset val="238"/>
      </rPr>
      <t xml:space="preserve">Třebechovice pod Orebem: </t>
    </r>
    <r>
      <rPr>
        <sz val="12"/>
        <color rgb="FF000000"/>
        <rFont val="Arial"/>
        <family val="2"/>
        <charset val="238"/>
      </rPr>
      <t xml:space="preserve">celá jen TV, 
</t>
    </r>
    <r>
      <rPr>
        <b/>
        <sz val="12"/>
        <color rgb="FF000000"/>
        <rFont val="Arial"/>
        <family val="2"/>
        <charset val="238"/>
      </rPr>
      <t xml:space="preserve">Hradec Králové-Slez. Předměstí: </t>
    </r>
    <r>
      <rPr>
        <sz val="12"/>
        <color rgb="FF000000"/>
        <rFont val="Arial"/>
        <family val="2"/>
        <charset val="238"/>
      </rPr>
      <t xml:space="preserve">celá jen TV, </t>
    </r>
  </si>
  <si>
    <t xml:space="preserve">projekt v přípravě, pokračuje z r. 2027 a bude pokračovat v r. 2029
</t>
  </si>
  <si>
    <t>Modernizace Hradec Kr. - Týniště n. O.
rozšiřování náspu v kolizi s podpěrami TV</t>
  </si>
  <si>
    <t>366d</t>
  </si>
  <si>
    <t>1.1.-31.12.</t>
  </si>
  <si>
    <t>V-017141/24</t>
  </si>
  <si>
    <r>
      <rPr>
        <b/>
        <sz val="12"/>
        <rFont val="Arial"/>
        <family val="2"/>
        <charset val="238"/>
      </rPr>
      <t xml:space="preserve">Třebechovice pod Orebem - Hradec Králové-Slez. Předměstí: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</si>
  <si>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projekt v přípravě
</t>
  </si>
  <si>
    <t>Moder. Hradec Kr. - Týniště n. O.
sil. nadjezd v km 40,520 - montáž ochranné skruže a OK mostu</t>
  </si>
  <si>
    <t>6x5h</t>
  </si>
  <si>
    <t>4.-9.7.</t>
  </si>
  <si>
    <t>V-017147/24</t>
  </si>
  <si>
    <r>
      <rPr>
        <b/>
        <sz val="12"/>
        <rFont val="Arial"/>
        <family val="2"/>
        <charset val="238"/>
      </rPr>
      <t xml:space="preserve">Hradec Králové-Slez. Předměstí: </t>
    </r>
    <r>
      <rPr>
        <sz val="12"/>
        <color rgb="FF000000"/>
        <rFont val="Arial"/>
        <family val="2"/>
        <charset val="238"/>
      </rPr>
      <t xml:space="preserve">4 bez TV, </t>
    </r>
  </si>
  <si>
    <t xml:space="preserve">projekt v přípravě,1.7.-3.12. k dispozici tři SK, s NH SK 1,2
</t>
  </si>
  <si>
    <t>Modernizace Hradec Kr. - Týniště n. O.
demolice nástupiště u k. č. 4, modernizace</t>
  </si>
  <si>
    <t>169d</t>
  </si>
  <si>
    <t>1.7.-16.12.</t>
  </si>
  <si>
    <t>V-017148/24</t>
  </si>
  <si>
    <r>
      <rPr>
        <b/>
        <sz val="12"/>
        <rFont val="Arial"/>
        <family val="2"/>
        <charset val="238"/>
      </rPr>
      <t xml:space="preserve">Hradec Králové-Slez. Předměstí: </t>
    </r>
    <r>
      <rPr>
        <sz val="12"/>
        <color rgb="FF000000"/>
        <rFont val="Arial"/>
        <family val="2"/>
        <charset val="238"/>
      </rPr>
      <t>6 bez TV, vlečka č. 4221</t>
    </r>
  </si>
  <si>
    <t xml:space="preserve">projekt v přípravě, nelze obsluhovat vlečku
</t>
  </si>
  <si>
    <t>Modernizace Hradec Kr. - Týniště n. O.
rekonfigurace kolej. zapojení vlečky, práce na zhlaví směr HK hl.n.</t>
  </si>
  <si>
    <t>01.12.</t>
  </si>
  <si>
    <t>03.12.</t>
  </si>
  <si>
    <t>1.-3.12.</t>
  </si>
  <si>
    <t>V-009830/25</t>
  </si>
  <si>
    <r>
      <rPr>
        <b/>
        <sz val="12"/>
        <rFont val="Arial"/>
        <family val="2"/>
        <charset val="238"/>
      </rPr>
      <t xml:space="preserve">Hradec Králové-Slez. Předměstí: </t>
    </r>
    <r>
      <rPr>
        <sz val="12"/>
        <color rgb="FF000000"/>
        <rFont val="Arial"/>
        <family val="2"/>
        <charset val="238"/>
      </rPr>
      <t>2 bez TV, její část od nám. výh. č. 8 po km 32,080</t>
    </r>
  </si>
  <si>
    <t xml:space="preserve">projekt v přípravě; 4.-16.12. obslužnost nákladní dopr. jen od HK hl. n. z/na SK 6, ososbní dopr. jen od Týniště n. O. z/na SK 1,2 
</t>
  </si>
  <si>
    <t xml:space="preserve">Modernizace Hradec Kr. - Týniště n. O.
modernizace ŽST </t>
  </si>
  <si>
    <t>1.-16.12.</t>
  </si>
  <si>
    <t>V-017149/24</t>
  </si>
  <si>
    <r>
      <rPr>
        <b/>
        <sz val="12"/>
        <rFont val="Arial"/>
        <family val="2"/>
        <charset val="238"/>
      </rPr>
      <t xml:space="preserve">Hradec Králové-Slez. Předměstí: </t>
    </r>
    <r>
      <rPr>
        <sz val="12"/>
        <color rgb="FF000000"/>
        <rFont val="Arial"/>
        <family val="2"/>
        <charset val="238"/>
      </rPr>
      <t xml:space="preserve">1,2,3,5 bez TV, záhl. směr Třebechovice p. O. . </t>
    </r>
  </si>
  <si>
    <t xml:space="preserve">projekt v přípravě; pokr. v r. 2029; ZP jen směr Třebechovice p. O., pro nákladní dopravu SK 4,6, obsluha výhybek ručně
</t>
  </si>
  <si>
    <t>V-017150/24</t>
  </si>
  <si>
    <r>
      <rPr>
        <b/>
        <sz val="12"/>
        <rFont val="Arial"/>
        <family val="2"/>
        <charset val="238"/>
      </rPr>
      <t xml:space="preserve">Hradec Králové-Slez. Předměstí: </t>
    </r>
    <r>
      <rPr>
        <sz val="12"/>
        <color rgb="FF000000"/>
        <rFont val="Arial"/>
        <family val="2"/>
        <charset val="238"/>
      </rPr>
      <t xml:space="preserve">záhl. směr Hradec Králové hl.n.. 
</t>
    </r>
    <r>
      <rPr>
        <b/>
        <sz val="12"/>
        <color rgb="FF000000"/>
        <rFont val="Arial"/>
        <family val="2"/>
        <charset val="238"/>
      </rPr>
      <t xml:space="preserve">Hradec Králové-Slez. Předměstí - Hradec Králové hlavní nádraží: </t>
    </r>
    <r>
      <rPr>
        <sz val="12"/>
        <color rgb="FF000000"/>
        <rFont val="Arial"/>
        <family val="2"/>
        <charset val="238"/>
      </rPr>
      <t xml:space="preserve">traťová bez TV, </t>
    </r>
  </si>
  <si>
    <t xml:space="preserve">projekt v přípravě
</t>
  </si>
  <si>
    <t>Modernizace Hradec Kr. - Týniště n. O.
zdvoukolejnění</t>
  </si>
  <si>
    <t>307d</t>
  </si>
  <si>
    <t>1.2.-3.12.</t>
  </si>
  <si>
    <t>V-017151/24</t>
  </si>
  <si>
    <r>
      <rPr>
        <b/>
        <sz val="12"/>
        <rFont val="Arial"/>
        <family val="2"/>
        <charset val="238"/>
      </rPr>
      <t xml:space="preserve">Hradec Králové-Slez. Předměstí - Hradec Králové hlavní nádraží: </t>
    </r>
    <r>
      <rPr>
        <sz val="12"/>
        <color rgb="FF000000"/>
        <rFont val="Arial"/>
        <family val="2"/>
        <charset val="238"/>
      </rPr>
      <t xml:space="preserve">zab. zař.: TZZ. 
</t>
    </r>
    <r>
      <rPr>
        <b/>
        <sz val="12"/>
        <color rgb="FF000000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zab. a sděl. zař. staniční. aktivace MPZZ severní zhlaví
</t>
    </r>
    <r>
      <rPr>
        <b/>
        <sz val="12"/>
        <color rgb="FF000000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6s + TV, 
</t>
    </r>
    <r>
      <rPr>
        <b/>
        <sz val="12"/>
        <color rgb="FF000000"/>
        <rFont val="Arial"/>
        <family val="2"/>
        <charset val="238"/>
      </rPr>
      <t xml:space="preserve">Hradec Králové hlavní nádraží - Předměřice nad Labem: </t>
    </r>
    <r>
      <rPr>
        <sz val="12"/>
        <color rgb="FF000000"/>
        <rFont val="Arial"/>
        <family val="2"/>
        <charset val="238"/>
      </rPr>
      <t xml:space="preserve">zab. zař.: TZZ. </t>
    </r>
  </si>
  <si>
    <t xml:space="preserve">ND směr Všestary a Jaroměř
</t>
  </si>
  <si>
    <t>ŽST Hradec Králové hl.n.
aktivace MPZZ severní zhlaví</t>
  </si>
  <si>
    <t>15.03.</t>
  </si>
  <si>
    <t>1.-15.3.</t>
  </si>
  <si>
    <t>Modernizace trati Hradec Králové - Pardubice - Chrudim, 2. stavba, zdvoukolejnění Opatovice nad Labem - Hradec Králové, 1. etapa ŽST Hradec Králové hl.n.</t>
  </si>
  <si>
    <t>5003720018</t>
  </si>
  <si>
    <t>V-017152/24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</si>
  <si>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záhl. a zhl. směr Hradec Králové-Slezské Předměstí. vč. vlečky č. 4218 INPOZ</t>
    </r>
  </si>
  <si>
    <t xml:space="preserve">ŽST Hradec Králové hl.n.
modernizace záhlaví </t>
  </si>
  <si>
    <t>137d</t>
  </si>
  <si>
    <t>1.3.-15.7.</t>
  </si>
  <si>
    <t>V-017153/24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</si>
  <si>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 + TV, kolejově kromě sever. části
</t>
    </r>
    <r>
      <rPr>
        <b/>
        <sz val="12"/>
        <color rgb="FF000000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2 + TV, kromě sever. části
</t>
    </r>
    <r>
      <rPr>
        <b/>
        <sz val="12"/>
        <color rgb="FF000000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13,15 + TV, jejich jižní část (kusé směr Plačice/Opatovice)</t>
    </r>
  </si>
  <si>
    <t xml:space="preserve">pokračuje z r. 2027
</t>
  </si>
  <si>
    <t>ŽST Hradec Králové hl.n.
modernizace</t>
  </si>
  <si>
    <t>14.02.</t>
  </si>
  <si>
    <t>1.1.-14.2.</t>
  </si>
  <si>
    <t>V-017154/24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</si>
  <si>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17 + TV, </t>
    </r>
  </si>
  <si>
    <t>59d</t>
  </si>
  <si>
    <t>28.02.</t>
  </si>
  <si>
    <t>1.1.-28.2.</t>
  </si>
  <si>
    <t>V-017155/24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</si>
  <si>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25 + TV, </t>
    </r>
  </si>
  <si>
    <t xml:space="preserve">pokračuje z r. 2027
</t>
  </si>
  <si>
    <t>305d</t>
  </si>
  <si>
    <t>1.1.-31.10.</t>
  </si>
  <si>
    <t>V-017157/24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</si>
  <si>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11 + TV, její jižní část (kusá směr Plačice/Opatovice)</t>
    </r>
  </si>
  <si>
    <t>152d</t>
  </si>
  <si>
    <t>15.2.-15.7.</t>
  </si>
  <si>
    <t>V-017253/25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</si>
  <si>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11 + TV, </t>
    </r>
  </si>
  <si>
    <t>V-017156/24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</si>
  <si>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19c + TV, </t>
    </r>
  </si>
  <si>
    <t xml:space="preserve">pokračuje z r. 2027, v závěru výluky kolej snesena
</t>
  </si>
  <si>
    <t>ŽST Hradec Králové hl.n.
staveništní komun. a ZS ve stopě koleje</t>
  </si>
  <si>
    <t>V-017158/24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</si>
  <si>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 + TV, kolejově kromě sever. části
</t>
    </r>
    <r>
      <rPr>
        <b/>
        <sz val="12"/>
        <color rgb="FF000000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2 + TV, kromě sever. části
</t>
    </r>
    <r>
      <rPr>
        <b/>
        <sz val="12"/>
        <color rgb="FF000000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13 + TV, její jižní část (kusá směr Plačice/Opatovice)</t>
    </r>
  </si>
  <si>
    <t>od 1.3. provoz SK13 bez možnosti průjezdu (zarážedla uprostřed koleje), navaz. na V-017153/24</t>
  </si>
  <si>
    <t>15.-28.2.</t>
  </si>
  <si>
    <t>V-017159/24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</si>
  <si>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1,2 + TV, </t>
    </r>
  </si>
  <si>
    <t xml:space="preserve">pokračuje v r. 2029
</t>
  </si>
  <si>
    <t>306d</t>
  </si>
  <si>
    <t>1.3.-31.12.</t>
  </si>
  <si>
    <t>V-017160/24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</si>
  <si>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zhl. SK1-9,2-6 směr HK-Slezské P. a Předměřice n. L.. </t>
    </r>
  </si>
  <si>
    <t xml:space="preserve">k 15.7. zprovozněna severní část SK5 (nové čísl.)
LNT pouze směr Jaroměř
</t>
  </si>
  <si>
    <t>16.3.-15.7.</t>
  </si>
  <si>
    <t>V-017161/24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</si>
  <si>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11,13 + TV, 
vlečka č. 4217 TSS a vlečka GJW Praha </t>
    </r>
  </si>
  <si>
    <t xml:space="preserve">od 16.7. nelze využívat provizor. nástupiště; 31.7. zprovozněna SK3 (nové číslování) kusá směr Plačice/Opatovice.
ND Os Jaroměř
</t>
  </si>
  <si>
    <t>16.-31.7.</t>
  </si>
  <si>
    <t>V-017162/24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</si>
  <si>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15 + TV, </t>
    </r>
  </si>
  <si>
    <t>16.7.-31.8.</t>
  </si>
  <si>
    <t>V-017163/24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</si>
  <si>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vlečky č. 4215, 4268 ČD - severní přístup, 4216 a „TD“</t>
    </r>
  </si>
  <si>
    <t>15.08.</t>
  </si>
  <si>
    <t>16.7.-15.8.</t>
  </si>
  <si>
    <t>V-017164/24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</si>
  <si>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11,13 + TV, její jižní část (kusá směr Plačice/Opatovice)</t>
    </r>
  </si>
  <si>
    <t>1.8.-30.9.</t>
  </si>
  <si>
    <t>V-017165/24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</si>
  <si>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17,19 + TV, </t>
    </r>
  </si>
  <si>
    <t>77d</t>
  </si>
  <si>
    <t>16.7.-30.9.</t>
  </si>
  <si>
    <t>V-017166/24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</si>
  <si>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21,23,27-31 + TV, </t>
    </r>
  </si>
  <si>
    <t>108d</t>
  </si>
  <si>
    <t>16.7.-31.10.</t>
  </si>
  <si>
    <t>V-017167/24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</si>
  <si>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vlečka č. 4268 ČD - jižní přístup</t>
    </r>
  </si>
  <si>
    <t>117d</t>
  </si>
  <si>
    <t>16.08.</t>
  </si>
  <si>
    <t>16.8.-10.12.</t>
  </si>
  <si>
    <t>V-017168/24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</si>
  <si>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13a + TV, </t>
    </r>
  </si>
  <si>
    <t>147d</t>
  </si>
  <si>
    <t>16.7.-9.12.</t>
  </si>
  <si>
    <t>V-017169/24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</si>
  <si>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15 + TV, její jižní část (kusá směr Plačice/Opatovice)</t>
    </r>
  </si>
  <si>
    <t>V-017170/24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</si>
  <si>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17,19 + TV, její jižní část (kusá směr Plačice/Opatovice)</t>
    </r>
  </si>
  <si>
    <t>70d</t>
  </si>
  <si>
    <t>1.10.-9.12.</t>
  </si>
  <si>
    <t>V-017171/24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</si>
  <si>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4 + TV, nové čísl. (SK 6 st. čísl.)</t>
    </r>
  </si>
  <si>
    <t xml:space="preserve">pokračuje v r. 2029
</t>
  </si>
  <si>
    <t>ŽST Hradec Králové hl.n.
dmt vč. nástupiště č. 2, modernizace</t>
  </si>
  <si>
    <t>71d</t>
  </si>
  <si>
    <t>22.10.</t>
  </si>
  <si>
    <t>22.10.-31.12.</t>
  </si>
  <si>
    <t>V-017172/24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</si>
  <si>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zhl. směr Předměřice n. L., část od nám. výh. č. 91 po hrot výh. č. 96. </t>
    </r>
  </si>
  <si>
    <t>24d</t>
  </si>
  <si>
    <t>16.11.</t>
  </si>
  <si>
    <t>16.11.-9.12.</t>
  </si>
  <si>
    <t>V-017173/24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</si>
  <si>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>21-31 + TV, její jižní část (kusá směr Plačice/Opatovice)</t>
    </r>
  </si>
  <si>
    <t>39d</t>
  </si>
  <si>
    <t>1.11.-9.12.</t>
  </si>
  <si>
    <t>V-017174/24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</si>
  <si>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6-12 + TV, </t>
    </r>
  </si>
  <si>
    <t>pokračuje v r. 2029</t>
  </si>
  <si>
    <t>ŽST Hradec Králové hl.n.
modernizace kolejí vč. nástupišť</t>
  </si>
  <si>
    <t>1.11.-31.12.</t>
  </si>
  <si>
    <t>V-017176/24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</si>
  <si>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záhl. a zhl. směr Opatovice n. L-Pohřebačka. </t>
    </r>
  </si>
  <si>
    <t>ND i za Os Chlumec n. C.</t>
  </si>
  <si>
    <t>ŽST Hradec Králové hl.n.
modernizace záhlaví</t>
  </si>
  <si>
    <t>15.11.</t>
  </si>
  <si>
    <t>1.-15.11.</t>
  </si>
  <si>
    <t>V-017175/24</t>
  </si>
  <si>
    <r>
      <rPr>
        <b/>
        <sz val="12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zab. a sděl. zař. staniční. aktivace MPZZ jižní zhlaví
</t>
    </r>
    <r>
      <rPr>
        <b/>
        <sz val="12"/>
        <color rgb="FF000000"/>
        <rFont val="Arial"/>
        <family val="2"/>
        <charset val="238"/>
      </rPr>
      <t xml:space="preserve">Hradec Králové hlavní nádraží - Odb Plačice: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Opatovice nad Labem-Pohřebačka - Hradec Králové hlavní nádraží: </t>
    </r>
    <r>
      <rPr>
        <sz val="12"/>
        <color rgb="FF000000"/>
        <rFont val="Arial"/>
        <family val="2"/>
        <charset val="238"/>
      </rPr>
      <t xml:space="preserve">zab. zař.: TZZ. </t>
    </r>
  </si>
  <si>
    <t xml:space="preserve">předpoklad ND za linku R14
</t>
  </si>
  <si>
    <t>ŽST Hradec Králové hl.n.
aktivace MPZZ jižní zhlaví</t>
  </si>
  <si>
    <t>V-017204/25</t>
  </si>
  <si>
    <r>
      <rPr>
        <b/>
        <sz val="12"/>
        <rFont val="Arial"/>
        <family val="2"/>
        <charset val="238"/>
      </rPr>
      <t xml:space="preserve">Chlumec nad Cidlinou - Nové Město nad Cidlinou: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Nové Město nad Cidlinou: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Nové Město nad Cidlinou - Káranice: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Káranice: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Káranice - Dobřenice: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Dobřenice: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Dobřenice - Praskačka: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Praskačka: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Praskačka - Odb Plačice: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Odb Plačice: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Odb Plačice - Hradec Králové hlavní nádraží: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Odb Plačice - Opatovice nad Labem-Pohřebačka: </t>
    </r>
    <r>
      <rPr>
        <sz val="12"/>
        <color rgb="FF000000"/>
        <rFont val="Arial"/>
        <family val="2"/>
        <charset val="238"/>
      </rPr>
      <t xml:space="preserve">traťová + TV, </t>
    </r>
  </si>
  <si>
    <t xml:space="preserve">pokračuje z roku 2027
</t>
  </si>
  <si>
    <t>Kompletní modernizace traťového úseku, včetně zdvoukolejnění</t>
  </si>
  <si>
    <t>353d</t>
  </si>
  <si>
    <t>1.1.-18.12.</t>
  </si>
  <si>
    <t>Modernizace traťového úseku Chlumec nad Cidlinou (mimo) - Hradec Králové (mimo)</t>
  </si>
  <si>
    <t xml:space="preserve">RCC CZ: v době ZP na trati 505 požadujeme zajištění dostatečné kapacity na trati 501 pro nákladní vlaky adhoc. </t>
  </si>
  <si>
    <t>V roce 2028 bude kapacita na VR 501 značně omezena přestavbou České Třebové, ale bude možno využít odklonů přes VR 324.</t>
  </si>
  <si>
    <t>V-017332/25</t>
  </si>
  <si>
    <r>
      <rPr>
        <b/>
        <sz val="12"/>
        <rFont val="Arial"/>
        <family val="2"/>
        <charset val="238"/>
      </rPr>
      <t xml:space="preserve">Chlumec nad Cidlinou - Nový Bydžov: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Chlumec nad Cidlinou: </t>
    </r>
    <r>
      <rPr>
        <sz val="12"/>
        <color rgb="FF000000"/>
        <rFont val="Arial"/>
        <family val="2"/>
        <charset val="238"/>
      </rPr>
      <t xml:space="preserve">celá jen TV, 
</t>
    </r>
    <r>
      <rPr>
        <b/>
        <sz val="12"/>
        <color rgb="FF000000"/>
        <rFont val="Arial"/>
        <family val="2"/>
        <charset val="238"/>
      </rPr>
      <t xml:space="preserve">Chlumec nad Cidlinou - Velký Osek-Kanín: </t>
    </r>
    <r>
      <rPr>
        <sz val="12"/>
        <color rgb="FF000000"/>
        <rFont val="Arial"/>
        <family val="2"/>
        <charset val="238"/>
      </rPr>
      <t xml:space="preserve">traťová jen TV, 
</t>
    </r>
    <r>
      <rPr>
        <b/>
        <sz val="12"/>
        <color rgb="FF000000"/>
        <rFont val="Arial"/>
        <family val="2"/>
        <charset val="238"/>
      </rPr>
      <t xml:space="preserve">Chlumec nad Cidlinou: </t>
    </r>
    <r>
      <rPr>
        <sz val="12"/>
        <color rgb="FF000000"/>
        <rFont val="Arial"/>
        <family val="2"/>
        <charset val="238"/>
      </rPr>
      <t xml:space="preserve">1,2,3,4,5,5a,5b,6,7,7a,7b bez TV, 
</t>
    </r>
    <r>
      <rPr>
        <b/>
        <sz val="12"/>
        <color rgb="FF000000"/>
        <rFont val="Arial"/>
        <family val="2"/>
        <charset val="238"/>
      </rPr>
      <t xml:space="preserve">Chlumec nad Cidlinou: </t>
    </r>
    <r>
      <rPr>
        <sz val="12"/>
        <color rgb="FF000000"/>
        <rFont val="Arial"/>
        <family val="2"/>
        <charset val="238"/>
      </rPr>
      <t xml:space="preserve">záhl. a zhl. směr Nový Bydžov. 
</t>
    </r>
    <r>
      <rPr>
        <b/>
        <sz val="12"/>
        <color rgb="FF000000"/>
        <rFont val="Arial"/>
        <family val="2"/>
        <charset val="238"/>
      </rPr>
      <t xml:space="preserve">Chlumec nad Cidlinou: </t>
    </r>
    <r>
      <rPr>
        <sz val="12"/>
        <color rgb="FF000000"/>
        <rFont val="Arial"/>
        <family val="2"/>
        <charset val="238"/>
      </rPr>
      <t xml:space="preserve">záhl. a zhl. směr Nové Město nad Cidlinou. </t>
    </r>
  </si>
  <si>
    <t>ZP směr Nový Bydžov</t>
  </si>
  <si>
    <t>Rekonstrukce osobní skupiny kolejiště v ŽST Chlumec nad Cidlinou</t>
  </si>
  <si>
    <t>341d</t>
  </si>
  <si>
    <t>10.1.-15.12.</t>
  </si>
  <si>
    <t>Modernizace traťového úseku odb. Kanín - Chlumec nad Cidlinou (včetně)</t>
  </si>
  <si>
    <t>V-017336/25</t>
  </si>
  <si>
    <r>
      <rPr>
        <b/>
        <sz val="12"/>
        <rFont val="Arial"/>
        <family val="2"/>
        <charset val="238"/>
      </rPr>
      <t xml:space="preserve">Chlumec nad Cidlinou - Převýšov: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Převýšov: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Převýšov - Choťovice: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Choťovice: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Choťovice - Dobšice nad Cidlinou: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Dobšice nad Cidlinou: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Dobšice nad Cidlinou - Velký Osek-Kanín: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Chlumec nad Cidlinou: </t>
    </r>
    <r>
      <rPr>
        <sz val="12"/>
        <color rgb="FF000000"/>
        <rFont val="Arial"/>
        <family val="2"/>
        <charset val="238"/>
      </rPr>
      <t xml:space="preserve">záhl. a zhl. směr Městec Králové. 
</t>
    </r>
    <r>
      <rPr>
        <b/>
        <sz val="12"/>
        <color rgb="FF000000"/>
        <rFont val="Arial"/>
        <family val="2"/>
        <charset val="238"/>
      </rPr>
      <t xml:space="preserve">Chlumec nad Cidlinou - Městec Králové: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Chlumec nad Cidlinou: </t>
    </r>
    <r>
      <rPr>
        <sz val="12"/>
        <color rgb="FF000000"/>
        <rFont val="Arial"/>
        <family val="2"/>
        <charset val="238"/>
      </rPr>
      <t xml:space="preserve">záhl. a zhl. směr Převýšov. 
</t>
    </r>
    <r>
      <rPr>
        <b/>
        <sz val="12"/>
        <color rgb="FF000000"/>
        <rFont val="Arial"/>
        <family val="2"/>
        <charset val="238"/>
      </rPr>
      <t xml:space="preserve">Chlumec nad Cidlinou: </t>
    </r>
    <r>
      <rPr>
        <sz val="12"/>
        <color rgb="FF000000"/>
        <rFont val="Arial"/>
        <family val="2"/>
        <charset val="238"/>
      </rPr>
      <t xml:space="preserve">6.,8.,10.,12.,14. bez TV, celá jen TV, </t>
    </r>
  </si>
  <si>
    <t>Pokračuje do roku 2029</t>
  </si>
  <si>
    <t>Komplexní rekonstrukce traťového úseku včetně mezilehlých stanic, rekonstrukce části ŽST Chlumec nad Cidlinou</t>
  </si>
  <si>
    <t>16.-31.12.</t>
  </si>
  <si>
    <t>507 - Havlíčkův Brod - Pardubice-Rosice nad Labem; Svitavy - Žďárec u Skutče</t>
  </si>
  <si>
    <t>507</t>
  </si>
  <si>
    <t>V-015484/25</t>
  </si>
  <si>
    <r>
      <rPr>
        <b/>
        <sz val="12"/>
        <rFont val="Arial"/>
        <family val="2"/>
        <charset val="238"/>
      </rPr>
      <t xml:space="preserve">Čachnov - Skuteč: </t>
    </r>
    <r>
      <rPr>
        <sz val="12"/>
        <color rgb="FF000000"/>
        <rFont val="Arial"/>
        <family val="2"/>
        <charset val="238"/>
      </rPr>
      <t xml:space="preserve">1 bez TV, 
</t>
    </r>
    <r>
      <rPr>
        <b/>
        <sz val="12"/>
        <color rgb="FF000000"/>
        <rFont val="Arial"/>
        <family val="2"/>
        <charset val="238"/>
      </rPr>
      <t xml:space="preserve">Čachnov: </t>
    </r>
    <r>
      <rPr>
        <sz val="12"/>
        <color rgb="FF000000"/>
        <rFont val="Arial"/>
        <family val="2"/>
        <charset val="238"/>
      </rPr>
      <t xml:space="preserve">záhl. směr Skuteč. 
</t>
    </r>
    <r>
      <rPr>
        <b/>
        <sz val="12"/>
        <color rgb="FF000000"/>
        <rFont val="Arial"/>
        <family val="2"/>
        <charset val="238"/>
      </rPr>
      <t xml:space="preserve">Skuteč: </t>
    </r>
    <r>
      <rPr>
        <sz val="12"/>
        <color rgb="FF000000"/>
        <rFont val="Arial"/>
        <family val="2"/>
        <charset val="238"/>
      </rPr>
      <t xml:space="preserve">záhl. směr Čachnov. </t>
    </r>
  </si>
  <si>
    <t>výměna pražců a kolejnic, pročištění štěrkového lože, oprava odvodnění, oprava přejezdů, zřízení BK, úprava GPK</t>
  </si>
  <si>
    <t>18.09.</t>
  </si>
  <si>
    <t>4.-18.9.</t>
  </si>
  <si>
    <t>508 - Jaroměř - Liberec</t>
  </si>
  <si>
    <t>508</t>
  </si>
  <si>
    <t>V-004306/25</t>
  </si>
  <si>
    <r>
      <rPr>
        <b/>
        <sz val="12"/>
        <rFont val="Arial"/>
        <family val="2"/>
        <charset val="238"/>
      </rPr>
      <t xml:space="preserve">Semily: </t>
    </r>
    <r>
      <rPr>
        <sz val="12"/>
        <color rgb="FF000000"/>
        <rFont val="Arial"/>
        <family val="2"/>
        <charset val="238"/>
      </rPr>
      <t xml:space="preserve">záhl. TK směr Železný Brod. </t>
    </r>
  </si>
  <si>
    <t>s investicí
přesun z r. 2027</t>
  </si>
  <si>
    <t>rekonstrukce mostu vkm 102,642</t>
  </si>
  <si>
    <t>Objednavatel 8</t>
  </si>
  <si>
    <t>HKR
8</t>
  </si>
  <si>
    <t>24.4.-7.6.</t>
  </si>
  <si>
    <t>Rekonstrukce mostu v km 102,642 trati Stará Paka - Liberec</t>
  </si>
  <si>
    <t>3273214993</t>
  </si>
  <si>
    <t>V-016267/23</t>
  </si>
  <si>
    <r>
      <rPr>
        <b/>
        <sz val="12"/>
        <rFont val="Arial"/>
        <family val="2"/>
        <charset val="238"/>
      </rPr>
      <t xml:space="preserve">Turnov - Malá Skála: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4a,5a,6a,7a,8a,9a,11,13,15,17 bez TV, záhl. a zhl. maloskalské. </t>
    </r>
  </si>
  <si>
    <t>Rekonstrukce staničních kolejí, rekonstrukce maloskalského záhlaví a zhlaví</t>
  </si>
  <si>
    <t>84d</t>
  </si>
  <si>
    <t>16.3.-7.6.</t>
  </si>
  <si>
    <t>Rekonstrukce žst. Turnov</t>
  </si>
  <si>
    <t>V-017469/25</t>
  </si>
  <si>
    <r>
      <rPr>
        <b/>
        <sz val="12"/>
        <rFont val="Arial"/>
        <family val="2"/>
        <charset val="238"/>
      </rPr>
      <t xml:space="preserve">Turnov: </t>
    </r>
    <r>
      <rPr>
        <sz val="12"/>
        <color rgb="FF000000"/>
        <rFont val="Arial"/>
        <family val="2"/>
        <charset val="238"/>
      </rPr>
      <t xml:space="preserve">11.,13.,15.,17.,19.,21.,23.,25.,27. bez TV, </t>
    </r>
  </si>
  <si>
    <t>Rekonstrukce střední části staničních kolejí, změna konfigurace kolejiště</t>
  </si>
  <si>
    <t>56d</t>
  </si>
  <si>
    <t>20.01.</t>
  </si>
  <si>
    <t>20.1.-15.3.</t>
  </si>
  <si>
    <t>509 - Jaroměř - Trutnov hl.n.; Teplice nad Metují - Trutnov střed; Trutnov-Poříčí - Kamienna Góra; Královec - Žacléř</t>
  </si>
  <si>
    <t>509</t>
  </si>
  <si>
    <t>V-016519/25</t>
  </si>
  <si>
    <r>
      <rPr>
        <b/>
        <sz val="12"/>
        <rFont val="Arial"/>
        <family val="2"/>
        <charset val="238"/>
      </rPr>
      <t xml:space="preserve">Trutnov střed - Radvanice: </t>
    </r>
    <r>
      <rPr>
        <sz val="12"/>
        <color rgb="FF000000"/>
        <rFont val="Arial"/>
        <family val="2"/>
        <charset val="238"/>
      </rPr>
      <t xml:space="preserve">traťová bez TV, </t>
    </r>
  </si>
  <si>
    <t>Prostá rekonstrukce</t>
  </si>
  <si>
    <t>Oprava želez. svršku km 1,168 - 12,006; SČ, SVK, SVP, BK. Oprava přejezdů km 2,205; 2,738; 3,515; 5,250; 8,490; 11,572. Oprava nástupišť na zast. Trutnov zastávka, Lhota u Tr., Petříkovice a dopravně Chvaleč. Rekonstrukce 31 ks propustků.</t>
  </si>
  <si>
    <t>ST Hradec Králové</t>
  </si>
  <si>
    <t>29.11.</t>
  </si>
  <si>
    <t>1.9.-29.11.</t>
  </si>
  <si>
    <t>V-004214/23</t>
  </si>
  <si>
    <r>
      <rPr>
        <b/>
        <sz val="12"/>
        <rFont val="Arial"/>
        <family val="2"/>
        <charset val="238"/>
      </rPr>
      <t xml:space="preserve">Trutnov-Poříčí - Královec: </t>
    </r>
    <r>
      <rPr>
        <sz val="12"/>
        <color rgb="FF000000"/>
        <rFont val="Arial"/>
        <family val="2"/>
        <charset val="238"/>
      </rPr>
      <t xml:space="preserve">traťová bez TV, </t>
    </r>
  </si>
  <si>
    <t>oprava propustků v km 53,589 a km 53,897 - přestavba propustků</t>
  </si>
  <si>
    <t>25.10.</t>
  </si>
  <si>
    <t>2.-25.10.</t>
  </si>
  <si>
    <t>Oprava propustků v úseku Trutnov - Královec</t>
  </si>
  <si>
    <t>640190089</t>
  </si>
  <si>
    <t>510 - Trutnov hl.n. - Chlumec nad Cidlinou; Martinice v Krkonoších - Rokytnice nad Jizerou; Kunčice nad Labem - Vrchlabí</t>
  </si>
  <si>
    <t>510</t>
  </si>
  <si>
    <t>V-016839/25</t>
  </si>
  <si>
    <r>
      <rPr>
        <b/>
        <sz val="12"/>
        <rFont val="Arial"/>
        <family val="2"/>
        <charset val="238"/>
      </rPr>
      <t xml:space="preserve">Martinice v Krkonoších - Jablonec nad Jizerou: </t>
    </r>
    <r>
      <rPr>
        <sz val="12"/>
        <color rgb="FF000000"/>
        <rFont val="Arial"/>
        <family val="2"/>
        <charset val="238"/>
      </rPr>
      <t xml:space="preserve">traťová bez TV, </t>
    </r>
  </si>
  <si>
    <t>M v km 4,577 - sanace betonu opěry a úložného prahu                       M km 16,053 - výměna mostnic K01, oprava ocelové konstrukce na K02                                                 P v km 4,915; km 7,283 a km 7,977 - výměna nosné konstrukce. </t>
  </si>
  <si>
    <t>22.06.</t>
  </si>
  <si>
    <t>7.-22.6.</t>
  </si>
  <si>
    <t>Údržba, opravy a odstraňování závad u SMT OŘ HKR 2024 - 2025</t>
  </si>
  <si>
    <t>640230003</t>
  </si>
  <si>
    <t>V-016523/25</t>
  </si>
  <si>
    <r>
      <rPr>
        <b/>
        <sz val="12"/>
        <rFont val="Arial"/>
        <family val="2"/>
        <charset val="238"/>
      </rPr>
      <t xml:space="preserve">Martinice v Krkonoších - Rokytnice nad Jizerou: </t>
    </r>
    <r>
      <rPr>
        <sz val="12"/>
        <color rgb="FF000000"/>
        <rFont val="Arial"/>
        <family val="2"/>
        <charset val="238"/>
      </rPr>
      <t xml:space="preserve">traťová bez TV, </t>
    </r>
  </si>
  <si>
    <t>Pokračování ve výměně z r.2026</t>
  </si>
  <si>
    <t xml:space="preserve">Opravné práce v km 8,600 - 9,500: SVK, SVP, SČ, oprava BK, čištění příkopů - Hrabačov - Poniklá.
</t>
  </si>
  <si>
    <t>2.-26.6.</t>
  </si>
  <si>
    <t>511 - Hradec Králové hl.n.- Turnov kolej č. 23; Hněvčeves - Smiřice</t>
  </si>
  <si>
    <t>511</t>
  </si>
  <si>
    <t>V-017177/24</t>
  </si>
  <si>
    <r>
      <rPr>
        <b/>
        <sz val="12"/>
        <rFont val="Arial"/>
        <family val="2"/>
        <charset val="238"/>
      </rPr>
      <t xml:space="preserve">Hradec Králové hlavní nádraží - Všestary: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Hradec Králové hlavní nádraží: </t>
    </r>
    <r>
      <rPr>
        <sz val="12"/>
        <color rgb="FF000000"/>
        <rFont val="Arial"/>
        <family val="2"/>
        <charset val="238"/>
      </rPr>
      <t xml:space="preserve">záhl. směr Všestary. </t>
    </r>
  </si>
  <si>
    <t>V-010499/18</t>
  </si>
  <si>
    <r>
      <rPr>
        <b/>
        <sz val="12"/>
        <rFont val="Arial"/>
        <family val="2"/>
        <charset val="238"/>
      </rPr>
      <t xml:space="preserve">Jičín - Libuň: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Libuň: </t>
    </r>
    <r>
      <rPr>
        <sz val="12"/>
        <color rgb="FF000000"/>
        <rFont val="Arial"/>
        <family val="2"/>
        <charset val="238"/>
      </rPr>
      <t xml:space="preserve">záhl. jičínské. 
</t>
    </r>
    <r>
      <rPr>
        <b/>
        <sz val="12"/>
        <color rgb="FF000000"/>
        <rFont val="Arial"/>
        <family val="2"/>
        <charset val="238"/>
      </rPr>
      <t xml:space="preserve">Jičín: </t>
    </r>
    <r>
      <rPr>
        <sz val="12"/>
        <color rgb="FF000000"/>
        <rFont val="Arial"/>
        <family val="2"/>
        <charset val="238"/>
      </rPr>
      <t xml:space="preserve">záhl. libuňské. </t>
    </r>
  </si>
  <si>
    <t>Prostá rekonstrukce.</t>
  </si>
  <si>
    <t>Oprava želez. svršku km 0,294 - 4,300 a 5,428 - 8,126; SČ, SVK, SVP, BK. Oprava přejezdů km 0,928; 2,500; 2,740; 7,043; 7,558. Rekonstrukce nástupišť na zast. Jičín zastávka, Železnice a Jinolice. Rekonstrukce12 ks propustků.</t>
  </si>
  <si>
    <t>60d</t>
  </si>
  <si>
    <t>02.11.</t>
  </si>
  <si>
    <t>4.9.-2.11.</t>
  </si>
  <si>
    <t>Oprava trati v úseku Jičín - Libuň</t>
  </si>
  <si>
    <t>640190032</t>
  </si>
  <si>
    <t>V-016465/23</t>
  </si>
  <si>
    <r>
      <rPr>
        <b/>
        <sz val="12"/>
        <rFont val="Arial"/>
        <family val="2"/>
        <charset val="238"/>
      </rPr>
      <t xml:space="preserve">Jičín - Libuň: </t>
    </r>
    <r>
      <rPr>
        <sz val="12"/>
        <color rgb="FF000000"/>
        <rFont val="Arial"/>
        <family val="2"/>
        <charset val="238"/>
      </rPr>
      <t xml:space="preserve">traťová bez TV, </t>
    </r>
  </si>
  <si>
    <t>s akcí ST</t>
  </si>
  <si>
    <t>propustky v  km 3,700; km 5,757; km 6,158 - výměna nosné desky       most v  km 8,793 - výměna nosné  konstrukce</t>
  </si>
  <si>
    <t>4.-23.9.</t>
  </si>
  <si>
    <t>Oprava mostních objektů v úseku Ostroměř - Libuň</t>
  </si>
  <si>
    <t>640190099</t>
  </si>
  <si>
    <t>512 - Hanušovice - Dolní Lipka; Miedzylesie - Lichkov; Štíty - Ústí nad Orlicí</t>
  </si>
  <si>
    <t>512</t>
  </si>
  <si>
    <t>V-015981/25</t>
  </si>
  <si>
    <r>
      <rPr>
        <b/>
        <sz val="12"/>
        <rFont val="Arial"/>
        <family val="2"/>
        <charset val="238"/>
      </rPr>
      <t xml:space="preserve">Hanušovice-Morava - Červený Potok: </t>
    </r>
    <r>
      <rPr>
        <sz val="12"/>
        <color rgb="FF000000"/>
        <rFont val="Arial"/>
        <family val="2"/>
        <charset val="238"/>
      </rPr>
      <t xml:space="preserve">traťová bez TV, </t>
    </r>
  </si>
  <si>
    <t>údržba žel. svršku, ÚPP, opravné práce, kácení vegetace</t>
  </si>
  <si>
    <t>03.11.</t>
  </si>
  <si>
    <t>30.10.-3.11.</t>
  </si>
  <si>
    <t>V-015483/25</t>
  </si>
  <si>
    <r>
      <rPr>
        <b/>
        <sz val="12"/>
        <rFont val="Arial"/>
        <family val="2"/>
        <charset val="238"/>
      </rPr>
      <t xml:space="preserve">Lichkov - Dolní Lipka: </t>
    </r>
    <r>
      <rPr>
        <sz val="12"/>
        <color rgb="FF000000"/>
        <rFont val="Arial"/>
        <family val="2"/>
        <charset val="238"/>
      </rPr>
      <t xml:space="preserve">1 bez TV, 
</t>
    </r>
    <r>
      <rPr>
        <b/>
        <sz val="12"/>
        <color rgb="FF000000"/>
        <rFont val="Arial"/>
        <family val="2"/>
        <charset val="238"/>
      </rPr>
      <t xml:space="preserve">Dolní Lipka - Štíty: </t>
    </r>
    <r>
      <rPr>
        <sz val="12"/>
        <color rgb="FF000000"/>
        <rFont val="Arial"/>
        <family val="2"/>
        <charset val="238"/>
      </rPr>
      <t xml:space="preserve">1 bez TV, 
</t>
    </r>
    <r>
      <rPr>
        <b/>
        <sz val="12"/>
        <color rgb="FF000000"/>
        <rFont val="Arial"/>
        <family val="2"/>
        <charset val="238"/>
      </rPr>
      <t xml:space="preserve">Lichkov: </t>
    </r>
    <r>
      <rPr>
        <sz val="12"/>
        <color rgb="FF000000"/>
        <rFont val="Arial"/>
        <family val="2"/>
        <charset val="238"/>
      </rPr>
      <t xml:space="preserve">záhl. směr Dolní Lipka. 
</t>
    </r>
    <r>
      <rPr>
        <b/>
        <sz val="12"/>
        <color rgb="FF000000"/>
        <rFont val="Arial"/>
        <family val="2"/>
        <charset val="238"/>
      </rPr>
      <t xml:space="preserve">Dolní Lipka: </t>
    </r>
    <r>
      <rPr>
        <sz val="12"/>
        <color rgb="FF000000"/>
        <rFont val="Arial"/>
        <family val="2"/>
        <charset val="238"/>
      </rPr>
      <t xml:space="preserve">záhl. směr Lichkov a směr Králiky, Štíty. </t>
    </r>
  </si>
  <si>
    <t>17.06.</t>
  </si>
  <si>
    <t>29.5.-17.6.</t>
  </si>
  <si>
    <t>V-004247/25</t>
  </si>
  <si>
    <r>
      <rPr>
        <b/>
        <sz val="12"/>
        <rFont val="Arial"/>
        <family val="2"/>
        <charset val="238"/>
      </rPr>
      <t xml:space="preserve">Králíky: </t>
    </r>
    <r>
      <rPr>
        <sz val="12"/>
        <color rgb="FF000000"/>
        <rFont val="Arial"/>
        <family val="2"/>
        <charset val="238"/>
      </rPr>
      <t xml:space="preserve">1.,3. bez TV, </t>
    </r>
  </si>
  <si>
    <t>v koordinaci s elektrizací tratě</t>
  </si>
  <si>
    <t>výstavaba nástupiště</t>
  </si>
  <si>
    <t>Objednavatel 7</t>
  </si>
  <si>
    <t>Výstavba nástupiště v dopravně Králíky</t>
  </si>
  <si>
    <t>V-006313/22</t>
  </si>
  <si>
    <r>
      <rPr>
        <b/>
        <sz val="12"/>
        <rFont val="Arial"/>
        <family val="2"/>
        <charset val="238"/>
      </rPr>
      <t xml:space="preserve">Červený Potok - Dolní Lipka: </t>
    </r>
    <r>
      <rPr>
        <sz val="12"/>
        <color rgb="FF000000"/>
        <rFont val="Arial"/>
        <family val="2"/>
        <charset val="238"/>
      </rPr>
      <t xml:space="preserve">traťová bez TV, </t>
    </r>
  </si>
  <si>
    <t>přesun z roku 2023 a 2024</t>
  </si>
  <si>
    <t>Oprava propustků v km 85,225; km 85,462; km 85,875; km 86,001; km 87,583; km 87,619; km 88,208 a km 88,903 - přestavba propustků</t>
  </si>
  <si>
    <t>19d</t>
  </si>
  <si>
    <t>29.5.-16.6.</t>
  </si>
  <si>
    <t>Oprava propustků v úseku Červený Potok - Dolní Lipka</t>
  </si>
  <si>
    <t>640190093</t>
  </si>
  <si>
    <t>KIDSOK: Požadujeme optimálně dát do zákrytu s V-015981/25 nebo alespoň posunout více mimo turistickou sezonu (tzn. nedělat v období květen až září). Objednatelem vlaků osobní dopravy je zde Pardubický kraj. Olomoucký kraj vlaky spolufinancuje.</t>
  </si>
  <si>
    <t xml:space="preserve">OŘ HKR: výluka je plánovaná v zákrytu s položkami č. 2 a 3 na VR 512. Případný posun budeme řešit v dalším kole projednávání. </t>
  </si>
  <si>
    <t>513 - Letohrad - Týniště nad Orlicí; Rokytnice v Orlických horách - Doudleby nad Orlicí; Solnice - Častolovice</t>
  </si>
  <si>
    <t>513</t>
  </si>
  <si>
    <t>V-017137/24</t>
  </si>
  <si>
    <r>
      <rPr>
        <b/>
        <sz val="12"/>
        <rFont val="Arial"/>
        <family val="2"/>
        <charset val="238"/>
      </rPr>
      <t xml:space="preserve">Častolovice - Týniště nad Orlicí: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 xml:space="preserve">6 + TV, záhl. a zhl. směr Častolovice. 
</t>
    </r>
    <r>
      <rPr>
        <b/>
        <sz val="12"/>
        <color rgb="FF000000"/>
        <rFont val="Arial"/>
        <family val="2"/>
        <charset val="238"/>
      </rPr>
      <t xml:space="preserve">Týniště nad Orlicí: </t>
    </r>
    <r>
      <rPr>
        <sz val="12"/>
        <color rgb="FF000000"/>
        <rFont val="Arial"/>
        <family val="2"/>
        <charset val="238"/>
      </rPr>
      <t>4,8 + TV, jejich část směr Borohrádek a Častolovice (kusé)</t>
    </r>
  </si>
  <si>
    <t>Týniště 3 a Elektrizace
rekonstrukce záhlaví sm. Častolovice</t>
  </si>
  <si>
    <t>11.10.</t>
  </si>
  <si>
    <t>09.11.</t>
  </si>
  <si>
    <t>11.10.-9.11.</t>
  </si>
  <si>
    <t>Zvýšení kapacity trati Týniště n. O. - Častolovice - Solnice, 3. část
Elektrizace trati Týniště n. O. – Častolovice – Solnice</t>
  </si>
  <si>
    <t>5523730001
5523520024</t>
  </si>
  <si>
    <t>V-016535/25</t>
  </si>
  <si>
    <r>
      <rPr>
        <b/>
        <sz val="12"/>
        <rFont val="Arial"/>
        <family val="2"/>
        <charset val="238"/>
      </rPr>
      <t xml:space="preserve">Vamberk - Rokytnice v Orlických horách: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Slatina nad Zdobnicí: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Rokytnice v Orlických horách: </t>
    </r>
    <r>
      <rPr>
        <sz val="12"/>
        <color rgb="FF000000"/>
        <rFont val="Arial"/>
        <family val="2"/>
        <charset val="238"/>
      </rPr>
      <t xml:space="preserve">celá bez TV, </t>
    </r>
  </si>
  <si>
    <t>SČ, SVK, SVP, oprava BK a GPK, svařování, čištění odvodnění, kácení stromů a odstraňování vegetace.</t>
  </si>
  <si>
    <t>26.10.</t>
  </si>
  <si>
    <t>2.-26.10.</t>
  </si>
  <si>
    <t>515 - Třemošnice - Čáslav místní nádraží; Zruč nad Sázavou - Kutná Hora hl.n.; Kolín - Ledečko; Pečky - Kouřim; Bošice - Bečváry</t>
  </si>
  <si>
    <t>ROPID: obecná poznámka - v dokumentu chybí VR 516 - 521</t>
  </si>
  <si>
    <t xml:space="preserve">V dokumentu jsou zařazeny pouze VR, na kterých jsou zařazeny požadavky. Z výše uvedených VR (především pak na VR 521) bude omezení předloženo v dalším kole. V současné době nemáme k dispozici upotřebitelné POV, ze kterých by požadavky mohly být přeneseny do plánů. </t>
  </si>
  <si>
    <t>515</t>
  </si>
  <si>
    <t>V-017147/25</t>
  </si>
  <si>
    <r>
      <rPr>
        <b/>
        <sz val="12"/>
        <rFont val="Arial"/>
        <family val="2"/>
        <charset val="238"/>
      </rPr>
      <t xml:space="preserve">Čáslav místní nádraží - Skovice: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Skovice - Žleby: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Žleby - Ronov nad Doubravou: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Ronov nad Doubravou - Třemošnice: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Skovice: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Žleby: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Ronov nad Doubravou: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Třemošnice: </t>
    </r>
    <r>
      <rPr>
        <sz val="12"/>
        <color rgb="FF000000"/>
        <rFont val="Arial"/>
        <family val="2"/>
        <charset val="238"/>
      </rPr>
      <t xml:space="preserve">celá bez TV, </t>
    </r>
  </si>
  <si>
    <t>Běžná údržba železničního svršku, odstranění vegetace, údržba odvodnění.</t>
  </si>
  <si>
    <t>SSZT Praha východ</t>
  </si>
  <si>
    <t>13.03.</t>
  </si>
  <si>
    <t>13.-17.3.</t>
  </si>
  <si>
    <t>V-017149/25</t>
  </si>
  <si>
    <r>
      <rPr>
        <b/>
        <sz val="12"/>
        <rFont val="Arial"/>
        <family val="2"/>
        <charset val="238"/>
      </rPr>
      <t xml:space="preserve">Kolín - Ratboř: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Ratboř - Bečváry: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Bečváry - Uhlířské Janovice: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Uhlířské Janovice - Ledečko: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Ratboř: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Bečváry: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Uhlířské Janovice: </t>
    </r>
    <r>
      <rPr>
        <sz val="12"/>
        <color rgb="FF000000"/>
        <rFont val="Arial"/>
        <family val="2"/>
        <charset val="238"/>
      </rPr>
      <t xml:space="preserve">celá bez TV, </t>
    </r>
  </si>
  <si>
    <t>Běžná údržba železničního svršku, odstranění vegetace, výměna kolejnic, svařování.</t>
  </si>
  <si>
    <t>10.03.</t>
  </si>
  <si>
    <t>6.-10.3.</t>
  </si>
  <si>
    <t>V-017148/25</t>
  </si>
  <si>
    <r>
      <rPr>
        <b/>
        <sz val="12"/>
        <rFont val="Arial"/>
        <family val="2"/>
        <charset val="238"/>
      </rPr>
      <t xml:space="preserve">Plaňany - Bošice: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Bošice - Kouřim: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Bošice: </t>
    </r>
    <r>
      <rPr>
        <sz val="12"/>
        <color rgb="FF000000"/>
        <rFont val="Arial"/>
        <family val="2"/>
        <charset val="238"/>
      </rPr>
      <t xml:space="preserve">celá bez TV, </t>
    </r>
  </si>
  <si>
    <t>Běžná údržba železničního svršku, odstranění vegetace, úprava odvodnění.</t>
  </si>
  <si>
    <t>20.03.</t>
  </si>
  <si>
    <t>24.03.</t>
  </si>
  <si>
    <t>20.-24.3.</t>
  </si>
  <si>
    <t>522 - Rakovník - Mladotice; Rakovník - Bečov nad Teplou; Protivec - Bochov</t>
  </si>
  <si>
    <t>522</t>
  </si>
  <si>
    <t>V-014823/24</t>
  </si>
  <si>
    <r>
      <rPr>
        <b/>
        <sz val="12"/>
        <rFont val="Arial"/>
        <family val="2"/>
        <charset val="238"/>
      </rPr>
      <t xml:space="preserve">Blatno u Jesenice - Lubenec: </t>
    </r>
    <r>
      <rPr>
        <sz val="12"/>
        <color rgb="FF000000"/>
        <rFont val="Arial"/>
        <family val="2"/>
        <charset val="238"/>
      </rPr>
      <t xml:space="preserve">traťová bez TV, </t>
    </r>
  </si>
  <si>
    <t>Náhrada přejezdu v km 30,059 (P1781) náhradní účelovou komunikací (zrušení přejezdu).</t>
  </si>
  <si>
    <t>Objednavatel 11</t>
  </si>
  <si>
    <t>1.-2.8.</t>
  </si>
  <si>
    <t>Náhrada přejezdu P1781 v km 30,059 trati Blatno u Jesenice – Bečov nad Teplou</t>
  </si>
  <si>
    <t>523 - Dobříš - Odb Skochovice; Čerčany - Vrané nad Vltavou - Praha-Vršovice</t>
  </si>
  <si>
    <t>523</t>
  </si>
  <si>
    <t>V-017077/24</t>
  </si>
  <si>
    <r>
      <rPr>
        <b/>
        <sz val="12"/>
        <rFont val="Arial"/>
        <family val="2"/>
        <charset val="238"/>
      </rPr>
      <t xml:space="preserve">Praha-Braník - Praha-Modřany: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Praha-Modřany: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Praha-Modřany - Praha-Zbraslav: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Praha-Zbraslav: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Praha-Zbraslav - Vrané nad Vltavou: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Vrané nad Vltavou: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Vrané nad Vltavou - Odb Skochovice: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Odb Skochovice: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Odb Skochovice - Davle: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Davle: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Davle - Jílové u Prahy: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Jílové u Prahy: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Jílové u Prahy - Týnec nad Sázavou: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Týnec nad Sázavou: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Týnec nad Sázavou - Čerčany: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Čerčany: </t>
    </r>
    <r>
      <rPr>
        <sz val="12"/>
        <color rgb="FF000000"/>
        <rFont val="Arial"/>
        <family val="2"/>
        <charset val="238"/>
      </rPr>
      <t xml:space="preserve">záhl. směr Týnec nad Sázavou. </t>
    </r>
  </si>
  <si>
    <t>Etapizace úseku Týnec nad Sázavou - Čerčany
Přesunuto z r. 2027 (nelze konat)
Investiční akce. Navýšení na 90xN</t>
  </si>
  <si>
    <t>Výměna kolejového roštu 1,8km, výměna kolejnic cca 20km, SČ kolejového lože cca 20km, podbíjení ASP, oprava GPK cca 40km, broušení kolejnic cca 8km, regenerace výhybek (Petrov u Prahy, Prosečnice, Poříčí nad Sázavou),opr. 16x přejezd,most,propustky</t>
  </si>
  <si>
    <t>ST Praha západ - jih</t>
  </si>
  <si>
    <t>PHA
15</t>
  </si>
  <si>
    <t>2.9.-30.11.</t>
  </si>
  <si>
    <t>Prostá rekonstrukce trati v úseku Praha-Braník – Čerčany</t>
  </si>
  <si>
    <t xml:space="preserve">ROPID: žádáme etapizaci dle výsledku v současné době zpracovávaného záměru projektu - patrně nebude vyloučen celý úsek Braník - Čerčany najednou. </t>
  </si>
  <si>
    <t xml:space="preserve">OŘ PHA: etapizaci lze provést na úseky Braník - Skochovice, Skochovice - Čerčany. Nicméně to bude znamenat nárůst délky výluky. Etapizaci nelze provést na 2x 45N.
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</si>
  <si>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</si>
  <si>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</si>
  <si>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V-017183/25</t>
  </si>
  <si>
    <r>
      <rPr>
        <b/>
        <sz val="12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105,8,12,14 + TV, zhl. směr Praha-Vršovice, od hrotů jazyků výh. 2 a od hrotů výh. 16 po námezník výh. 30 a hroty jazyků výh. 42,43. </t>
    </r>
  </si>
  <si>
    <t>Nelze na 105.TK
koordinace se stavbou Praha Masar. n.</t>
  </si>
  <si>
    <t>Rekonstrukce jížního zhlaví</t>
  </si>
  <si>
    <t>ST Praha západ - sever</t>
  </si>
  <si>
    <t>PHA
16</t>
  </si>
  <si>
    <t>3.3.-1.4.</t>
  </si>
  <si>
    <t>ROPID: Dotaz: lze předpokládat významný odsun stavby Vinohradských tunelů v návaznosti na uvedenou rekonstrukci jižního zhlaví? Jaký bude dopad do možnosti prodloužení nástupišť na jižním zhlaví oproti výše uvedené původně sledované dokumentaci?
Položky 1 - 4; Dále je třeba upozornit, že se jedná o souběh se stavbou Modernizace žst. Praha Masarykovo nádraží, přičemž bylo opakovaně řečeno, že  tato stavba je kolizní s rozsáhlými výlukami v žst. Praha hl.n.</t>
  </si>
  <si>
    <t>OŘ PHA: odsun lze předpokládat. Nástupiště se budou prodlužovat v roce 2027 na severní straně. Na jižn straně se počítá pouze s opravou výhybek a jejich podbitím. Nebude se měnit topologie kolejiště.
V souvislosti s Modernizací žst. P. Masarykovo n. se stále čeká na rozhodnutí ohledně dalšího postupu. O nemožném konání těchto dvou akcí souběžně víme, souběh nenastane.</t>
  </si>
  <si>
    <t>V-017184/25</t>
  </si>
  <si>
    <r>
      <rPr>
        <b/>
        <sz val="12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103.,12a,16.,20.,22.,22a,24. + TV, 
</t>
    </r>
    <r>
      <rPr>
        <b/>
        <sz val="12"/>
        <color rgb="FF000000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26. jen TV, 
</t>
    </r>
    <r>
      <rPr>
        <b/>
        <sz val="12"/>
        <color rgb="FF000000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zhl. směr Praha-Vršovice, od hrotů jazyků výh.3 po námezník výh.31 a po náv. Lc16, S20,S22,S24. </t>
    </r>
  </si>
  <si>
    <t>Nelze na 103.TK
koordinace se stavbou Praha Masar. n.</t>
  </si>
  <si>
    <t>2.4.-1.5.</t>
  </si>
  <si>
    <t>V-017185/25</t>
  </si>
  <si>
    <r>
      <rPr>
        <b/>
        <sz val="12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101.,26.,28.,28a + TV, 
</t>
    </r>
    <r>
      <rPr>
        <b/>
        <sz val="12"/>
        <color rgb="FF000000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24.,30. jen TV, 
</t>
    </r>
    <r>
      <rPr>
        <b/>
        <sz val="12"/>
        <color rgb="FF000000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zhl. směr Praha-Vršovice, od nám. výh.5 po hroty jazyků výh.38 a nám. výh.33. </t>
    </r>
  </si>
  <si>
    <t>Nelze na 101.TK
koordinace se stavbou Praha Masar. n.</t>
  </si>
  <si>
    <t>V-017186/25</t>
  </si>
  <si>
    <r>
      <rPr>
        <b/>
        <sz val="12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102.,30.,32.,34a + TV, 
</t>
    </r>
    <r>
      <rPr>
        <b/>
        <sz val="12"/>
        <color rgb="FF000000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28. jen TV, 
</t>
    </r>
    <r>
      <rPr>
        <b/>
        <sz val="12"/>
        <color rgb="FF000000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zhl. směr Praha-Vršovice, od hrotů jazyků výh.1 po hroty jazyků výh.40 a nám. výh.36. </t>
    </r>
  </si>
  <si>
    <t>Nelze na 102.TK
koordinace se stavbou Praha Masar. n.</t>
  </si>
  <si>
    <t>V-017348/25</t>
  </si>
  <si>
    <r>
      <rPr>
        <b/>
        <sz val="12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>201,202,13a,11a,9,7,3a,1a,1,2 + TV, zhl. směr Praha-Vyšehrad, od hrotů jazyků výh.4 a náv.Se12  po nám. výh. 29a,37,22,41a,16 a hroty jazyků výh.48. kolejově včetně křížení 16XA v dopravně Praha hlavní nádraží</t>
    </r>
  </si>
  <si>
    <t>v souběhu se ZP Praha hlavní nádraží - Praha-Vyšehrad</t>
  </si>
  <si>
    <t>1.7.-14.8.</t>
  </si>
  <si>
    <t>V-012177/21</t>
  </si>
  <si>
    <r>
      <rPr>
        <b/>
        <sz val="12"/>
        <rFont val="Arial"/>
        <family val="2"/>
        <charset val="238"/>
      </rPr>
      <t xml:space="preserve">Výh Praha-Vyšehrad: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Výh Praha-Vyšehrad - Praha hlavní nádraží: </t>
    </r>
    <r>
      <rPr>
        <sz val="12"/>
        <color rgb="FF000000"/>
        <rFont val="Arial"/>
        <family val="2"/>
        <charset val="238"/>
      </rPr>
      <t xml:space="preserve">1.,2. + TV, 
</t>
    </r>
    <r>
      <rPr>
        <b/>
        <sz val="12"/>
        <color rgb="FF000000"/>
        <rFont val="Arial"/>
        <family val="2"/>
        <charset val="238"/>
      </rPr>
      <t xml:space="preserve">Praha hlavní nádraží: </t>
    </r>
    <r>
      <rPr>
        <sz val="12"/>
        <color rgb="FF000000"/>
        <rFont val="Arial"/>
        <family val="2"/>
        <charset val="238"/>
      </rPr>
      <t xml:space="preserve">záhl. směr výhybna Vyšehrad. </t>
    </r>
  </si>
  <si>
    <t>Pokračuje v roce 2029</t>
  </si>
  <si>
    <t>Kompletní rekonstrukce výhybny Vyšehrad a traťového úseku směr Praha hl.n.</t>
  </si>
  <si>
    <t>184d</t>
  </si>
  <si>
    <t>1.7.-31.12.</t>
  </si>
  <si>
    <t>Rekonstrukce trati Praha hl. n. (mimo) - Vyšehrad (vč.)</t>
  </si>
  <si>
    <t>5003520288, 5003720063</t>
  </si>
  <si>
    <t>ROPID: žádáme o informaci, jakým směrem se aktuálně ubírají úvahy o přemostění Vltavy - jaký je předpokládaný harmonogram přípravy dokumentace opravy mostu</t>
  </si>
  <si>
    <t>SSZ Praha: V roce 2028-2029 proběhne vložení mostního provizoria místo současného mostu. Termín odstranění provizoria a nahrazení novým či zrekonstruovaným mostem v tuto chvíli není známý</t>
  </si>
  <si>
    <t>V-004837/21</t>
  </si>
  <si>
    <r>
      <rPr>
        <b/>
        <sz val="12"/>
        <rFont val="Arial"/>
        <family val="2"/>
        <charset val="238"/>
      </rPr>
      <t xml:space="preserve">Výh Praha-Vyšehrad - Praha-Smíchov: </t>
    </r>
    <r>
      <rPr>
        <sz val="12"/>
        <color rgb="FF000000"/>
        <rFont val="Arial"/>
        <family val="2"/>
        <charset val="238"/>
      </rPr>
      <t xml:space="preserve">1.,2. + TV, </t>
    </r>
  </si>
  <si>
    <t>pokračuje do roku 2029</t>
  </si>
  <si>
    <t>Kompletní rekonstrukce traťového úseku, rekonstrukce vyšehradského mostu</t>
  </si>
  <si>
    <t>Rekonstrukce železničních mostů pod Vyšehradem</t>
  </si>
  <si>
    <t>5003720063, 5003520288</t>
  </si>
  <si>
    <t>V-017580/25</t>
  </si>
  <si>
    <r>
      <rPr>
        <b/>
        <sz val="12"/>
        <rFont val="Arial"/>
        <family val="2"/>
        <charset val="238"/>
      </rPr>
      <t xml:space="preserve">Praha-Smíchov: </t>
    </r>
    <r>
      <rPr>
        <sz val="12"/>
        <color rgb="FF000000"/>
        <rFont val="Arial"/>
        <family val="2"/>
        <charset val="238"/>
      </rPr>
      <t xml:space="preserve">1.,1a,3.,5.,7.,7a,9.,9a,11,13,15,17,19 + TV, </t>
    </r>
  </si>
  <si>
    <t>Pokračuje z roku 2027</t>
  </si>
  <si>
    <t>Rekonstrukce liché části kolejové skupiny, rekonstrukce I. a II. nástupiště, změna konfigurace kolejiště</t>
  </si>
  <si>
    <t>350d</t>
  </si>
  <si>
    <t>1.1.-15.12.</t>
  </si>
  <si>
    <t>Rekonstrukce žst. Praha-Smíchov</t>
  </si>
  <si>
    <t>5113520020</t>
  </si>
  <si>
    <t>526 - Odb Balabenka - Praha-Holešovice-Rokytka; Praha-Libeň - Výh Praha-Bubeneč; Odb Balabenka - Praha Masarykovo n.-viadukt; Praha-Libeň - Praha-Holešovice-Stromovka</t>
  </si>
  <si>
    <t>526</t>
  </si>
  <si>
    <t>V-023485/18</t>
  </si>
  <si>
    <r>
      <rPr>
        <b/>
        <sz val="12"/>
        <rFont val="Arial"/>
        <family val="2"/>
        <charset val="238"/>
      </rPr>
      <t xml:space="preserve">Praha Masarykovo nádraží: </t>
    </r>
    <r>
      <rPr>
        <sz val="12"/>
        <color rgb="FF000000"/>
        <rFont val="Arial"/>
        <family val="2"/>
        <charset val="238"/>
      </rPr>
      <t>1.,2.,</t>
    </r>
    <r>
      <rPr>
        <sz val="12"/>
        <color rgb="FFFF0000"/>
        <rFont val="Arial"/>
        <family val="2"/>
        <charset val="238"/>
      </rPr>
      <t>3.</t>
    </r>
    <r>
      <rPr>
        <sz val="12"/>
        <color rgb="FF000000"/>
        <rFont val="Arial"/>
        <family val="2"/>
        <charset val="238"/>
      </rPr>
      <t xml:space="preserve">,309.,311.,313.,315. + TV, </t>
    </r>
  </si>
  <si>
    <t>Rekonstrukce krajní části kolejiště</t>
  </si>
  <si>
    <t>244d</t>
  </si>
  <si>
    <t>1.1.-31.8.</t>
  </si>
  <si>
    <t>Modernizace a dostavba ŽST Praha Masarykovo nádraží</t>
  </si>
  <si>
    <t>5113720005</t>
  </si>
  <si>
    <t>ROPID: žádáme upřesnění celkového harmonogramu stavby 
Oproti dříve předkládaným DOK bude 3. SK dokončena již v rámci předchozí etapy?</t>
  </si>
  <si>
    <t>SSZ Praha: Upřesněný harmonogram stavby bude předložen a projednán po vyřešení aktuálního problému s nedostatečnou únosností platformy nad kolejištěm. SK 3.bude pokračovat i v tomto SP, bude doplněno do této položky</t>
  </si>
  <si>
    <t>V-008283/25</t>
  </si>
  <si>
    <r>
      <rPr>
        <b/>
        <sz val="12"/>
        <rFont val="Arial"/>
        <family val="2"/>
        <charset val="238"/>
      </rPr>
      <t xml:space="preserve">Praha Masarykovo nádraží: </t>
    </r>
    <r>
      <rPr>
        <sz val="12"/>
        <color rgb="FF000000"/>
        <rFont val="Arial"/>
        <family val="2"/>
        <charset val="238"/>
      </rPr>
      <t xml:space="preserve">201.,202.,701.,702.,3.,4.,5.,6.,7.,8.,9. + TV, zab. zař.: SZZ celá. </t>
    </r>
  </si>
  <si>
    <t>Kompletní zastavený provoz, nemožnost jízdy přes obvod Sluncová</t>
  </si>
  <si>
    <t>Aktivace definitivního SZZ včetně ETCS</t>
  </si>
  <si>
    <t>17.-31.8.</t>
  </si>
  <si>
    <t>527 - Výh Praha-Bubeneč - Děčín hl.n.; Ústí nad Labem hl.n. jih - Ústí nad Labem západ - (Ústí nad Labem z. vnější n. / Ústí nad Labem z. vjezd.n.)</t>
  </si>
  <si>
    <t>527</t>
  </si>
  <si>
    <t>V-017163/25</t>
  </si>
  <si>
    <r>
      <rPr>
        <b/>
        <sz val="12"/>
        <rFont val="Arial"/>
        <family val="2"/>
        <charset val="238"/>
      </rPr>
      <t xml:space="preserve">Praha-Holešovice - Výh Praha-Bubeneč: </t>
    </r>
    <r>
      <rPr>
        <sz val="12"/>
        <color rgb="FF000000"/>
        <rFont val="Arial"/>
        <family val="2"/>
        <charset val="238"/>
      </rPr>
      <t xml:space="preserve">2. bez TV, </t>
    </r>
  </si>
  <si>
    <t>Cyklické podbíjení ASP</t>
  </si>
  <si>
    <t>04.04.</t>
  </si>
  <si>
    <t>3.-4.4.</t>
  </si>
  <si>
    <t>Cyklická obnova trati v uzlu Praha (oblast severovýchod)</t>
  </si>
  <si>
    <t>ROPID: lze cyklické podbíjení (primárně položky 1 - 11)  konat o letních prázdninách?</t>
  </si>
  <si>
    <t xml:space="preserve">OŘ PHA: je možné začít od Vraňan a posunout začátek celé akce tak, abychom zasahovali úsekem Roztoky - Praha do prázdnin. </t>
  </si>
  <si>
    <t>V-018953/25</t>
  </si>
  <si>
    <r>
      <rPr>
        <b/>
        <sz val="12"/>
        <rFont val="Arial"/>
        <family val="2"/>
        <charset val="238"/>
      </rPr>
      <t xml:space="preserve">Výh Praha-Bubeneč - Roztoky u Prahy: </t>
    </r>
    <r>
      <rPr>
        <sz val="12"/>
        <color rgb="FF000000"/>
        <rFont val="Arial"/>
        <family val="2"/>
        <charset val="238"/>
      </rPr>
      <t xml:space="preserve">2. bez TV, </t>
    </r>
  </si>
  <si>
    <t>05.04.</t>
  </si>
  <si>
    <t>5.-7.4.</t>
  </si>
  <si>
    <t>V-017164/25</t>
  </si>
  <si>
    <r>
      <rPr>
        <b/>
        <sz val="12"/>
        <rFont val="Arial"/>
        <family val="2"/>
        <charset val="238"/>
      </rPr>
      <t xml:space="preserve">Roztoky u Prahy - Výh Praha-Bubeneč: </t>
    </r>
    <r>
      <rPr>
        <sz val="12"/>
        <color rgb="FF000000"/>
        <rFont val="Arial"/>
        <family val="2"/>
        <charset val="238"/>
      </rPr>
      <t xml:space="preserve">1. bez TV, </t>
    </r>
  </si>
  <si>
    <t>V-018954/25</t>
  </si>
  <si>
    <r>
      <rPr>
        <b/>
        <sz val="12"/>
        <rFont val="Arial"/>
        <family val="2"/>
        <charset val="238"/>
      </rPr>
      <t xml:space="preserve">Výh Praha-Bubeneč - Praha-Holešovice: </t>
    </r>
    <r>
      <rPr>
        <sz val="12"/>
        <color rgb="FF000000"/>
        <rFont val="Arial"/>
        <family val="2"/>
        <charset val="238"/>
      </rPr>
      <t xml:space="preserve">1. bez TV, </t>
    </r>
  </si>
  <si>
    <t>11.04.</t>
  </si>
  <si>
    <t>11.-12.4.</t>
  </si>
  <si>
    <t>V-017165/25</t>
  </si>
  <si>
    <r>
      <rPr>
        <b/>
        <sz val="12"/>
        <rFont val="Arial"/>
        <family val="2"/>
        <charset val="238"/>
      </rPr>
      <t xml:space="preserve">Roztoky u Prahy - Praha-Holešovice: </t>
    </r>
    <r>
      <rPr>
        <sz val="12"/>
        <color rgb="FF000000"/>
        <rFont val="Arial"/>
        <family val="2"/>
        <charset val="238"/>
      </rPr>
      <t xml:space="preserve">1. bez TV, 
</t>
    </r>
    <r>
      <rPr>
        <b/>
        <sz val="12"/>
        <color rgb="FF000000"/>
        <rFont val="Arial"/>
        <family val="2"/>
        <charset val="238"/>
      </rPr>
      <t xml:space="preserve">Praha-Holešovice - Roztoky u Prahy: </t>
    </r>
    <r>
      <rPr>
        <sz val="12"/>
        <color rgb="FF000000"/>
        <rFont val="Arial"/>
        <family val="2"/>
        <charset val="238"/>
      </rPr>
      <t xml:space="preserve">2. bez TV, </t>
    </r>
  </si>
  <si>
    <t>16</t>
  </si>
  <si>
    <t>13.04.</t>
  </si>
  <si>
    <t>12.-13.4.</t>
  </si>
  <si>
    <t>V-017166/25</t>
  </si>
  <si>
    <r>
      <rPr>
        <b/>
        <sz val="12"/>
        <rFont val="Arial"/>
        <family val="2"/>
        <charset val="238"/>
      </rPr>
      <t xml:space="preserve">Roztoky u Prahy - Libčice nad Vltavou: </t>
    </r>
    <r>
      <rPr>
        <sz val="12"/>
        <color rgb="FF000000"/>
        <rFont val="Arial"/>
        <family val="2"/>
        <charset val="238"/>
      </rPr>
      <t xml:space="preserve">2. bez TV, </t>
    </r>
  </si>
  <si>
    <t>13.-17.4.</t>
  </si>
  <si>
    <t>V-017167/25</t>
  </si>
  <si>
    <r>
      <rPr>
        <b/>
        <sz val="12"/>
        <rFont val="Arial"/>
        <family val="2"/>
        <charset val="238"/>
      </rPr>
      <t xml:space="preserve">Libčice nad Vltavou - Roztoky u Prahy: </t>
    </r>
    <r>
      <rPr>
        <sz val="12"/>
        <color rgb="FF000000"/>
        <rFont val="Arial"/>
        <family val="2"/>
        <charset val="238"/>
      </rPr>
      <t xml:space="preserve">1. bez TV, </t>
    </r>
  </si>
  <si>
    <t>18.04.</t>
  </si>
  <si>
    <t>18.-22.4.</t>
  </si>
  <si>
    <t>V-017168/25</t>
  </si>
  <si>
    <r>
      <rPr>
        <b/>
        <sz val="12"/>
        <rFont val="Arial"/>
        <family val="2"/>
        <charset val="238"/>
      </rPr>
      <t xml:space="preserve">Libčice nad Vltavou - Roztoky u Prahy: </t>
    </r>
    <r>
      <rPr>
        <sz val="12"/>
        <color rgb="FF000000"/>
        <rFont val="Arial"/>
        <family val="2"/>
        <charset val="238"/>
      </rPr>
      <t xml:space="preserve">1. bez TV, 
</t>
    </r>
    <r>
      <rPr>
        <b/>
        <sz val="12"/>
        <color rgb="FF000000"/>
        <rFont val="Arial"/>
        <family val="2"/>
        <charset val="238"/>
      </rPr>
      <t xml:space="preserve">Roztoky u Prahy - Libčice nad Vltavou: </t>
    </r>
    <r>
      <rPr>
        <sz val="12"/>
        <color rgb="FF000000"/>
        <rFont val="Arial"/>
        <family val="2"/>
        <charset val="238"/>
      </rPr>
      <t xml:space="preserve">2. bez TV, </t>
    </r>
  </si>
  <si>
    <t>23.04.</t>
  </si>
  <si>
    <t>22.-23.4.</t>
  </si>
  <si>
    <t>V-017169/25</t>
  </si>
  <si>
    <r>
      <rPr>
        <b/>
        <sz val="12"/>
        <rFont val="Arial"/>
        <family val="2"/>
        <charset val="238"/>
      </rPr>
      <t xml:space="preserve">Libčice nad Vltavou - Kralupy nad Vltavou: </t>
    </r>
    <r>
      <rPr>
        <sz val="12"/>
        <color rgb="FF000000"/>
        <rFont val="Arial"/>
        <family val="2"/>
        <charset val="238"/>
      </rPr>
      <t xml:space="preserve">2. bez TV, </t>
    </r>
  </si>
  <si>
    <t>23.-27.4.</t>
  </si>
  <si>
    <t>V-017171/25</t>
  </si>
  <si>
    <r>
      <rPr>
        <b/>
        <sz val="12"/>
        <rFont val="Arial"/>
        <family val="2"/>
        <charset val="238"/>
      </rPr>
      <t xml:space="preserve">Kralupy nad Vltavou - Libčice nad Vltavou: </t>
    </r>
    <r>
      <rPr>
        <sz val="12"/>
        <color rgb="FF000000"/>
        <rFont val="Arial"/>
        <family val="2"/>
        <charset val="238"/>
      </rPr>
      <t xml:space="preserve">2. bez TV, </t>
    </r>
  </si>
  <si>
    <t>28.4.-2.5.</t>
  </si>
  <si>
    <t>V-017172/25</t>
  </si>
  <si>
    <r>
      <rPr>
        <b/>
        <sz val="12"/>
        <rFont val="Arial"/>
        <family val="2"/>
        <charset val="238"/>
      </rPr>
      <t xml:space="preserve">Kralupy nad Vltavou - Libčice nad Vltavou: </t>
    </r>
    <r>
      <rPr>
        <sz val="12"/>
        <color rgb="FF000000"/>
        <rFont val="Arial"/>
        <family val="2"/>
        <charset val="238"/>
      </rPr>
      <t xml:space="preserve">2. bez TV, 
</t>
    </r>
    <r>
      <rPr>
        <b/>
        <sz val="12"/>
        <color rgb="FF000000"/>
        <rFont val="Arial"/>
        <family val="2"/>
        <charset val="238"/>
      </rPr>
      <t xml:space="preserve">Libčice nad Vltavou - Kralupy nad Vltavou: </t>
    </r>
    <r>
      <rPr>
        <sz val="12"/>
        <color rgb="FF000000"/>
        <rFont val="Arial"/>
        <family val="2"/>
        <charset val="238"/>
      </rPr>
      <t xml:space="preserve">1. bez TV, </t>
    </r>
  </si>
  <si>
    <t>03.05.</t>
  </si>
  <si>
    <t>2.-3.5.</t>
  </si>
  <si>
    <t>V-017174/25</t>
  </si>
  <si>
    <r>
      <rPr>
        <b/>
        <sz val="12"/>
        <rFont val="Arial"/>
        <family val="2"/>
        <charset val="238"/>
      </rPr>
      <t xml:space="preserve">Kralupy nad Vltavou - Nelahozeves: </t>
    </r>
    <r>
      <rPr>
        <sz val="12"/>
        <color rgb="FF000000"/>
        <rFont val="Arial"/>
        <family val="2"/>
        <charset val="238"/>
      </rPr>
      <t xml:space="preserve">2. bez TV, </t>
    </r>
  </si>
  <si>
    <t>3.-7.5.</t>
  </si>
  <si>
    <t>V-017175/25</t>
  </si>
  <si>
    <r>
      <rPr>
        <b/>
        <sz val="12"/>
        <rFont val="Arial"/>
        <family val="2"/>
        <charset val="238"/>
      </rPr>
      <t xml:space="preserve">Nelahozeves - Kralupy nad Vltavou: </t>
    </r>
    <r>
      <rPr>
        <sz val="12"/>
        <color rgb="FF000000"/>
        <rFont val="Arial"/>
        <family val="2"/>
        <charset val="238"/>
      </rPr>
      <t xml:space="preserve">1. bez TV, </t>
    </r>
  </si>
  <si>
    <t>08.05.</t>
  </si>
  <si>
    <t>8.-12.5.</t>
  </si>
  <si>
    <t>V-017176/25</t>
  </si>
  <si>
    <r>
      <rPr>
        <b/>
        <sz val="12"/>
        <rFont val="Arial"/>
        <family val="2"/>
        <charset val="238"/>
      </rPr>
      <t xml:space="preserve">Nelahozeves - Kralupy nad Vltavou: </t>
    </r>
    <r>
      <rPr>
        <sz val="12"/>
        <color rgb="FF000000"/>
        <rFont val="Arial"/>
        <family val="2"/>
        <charset val="238"/>
      </rPr>
      <t xml:space="preserve">1. bez TV, 
</t>
    </r>
    <r>
      <rPr>
        <b/>
        <sz val="12"/>
        <color rgb="FF000000"/>
        <rFont val="Arial"/>
        <family val="2"/>
        <charset val="238"/>
      </rPr>
      <t xml:space="preserve">Kralupy nad Vltavou - Nelahozeves: </t>
    </r>
    <r>
      <rPr>
        <sz val="12"/>
        <color rgb="FF000000"/>
        <rFont val="Arial"/>
        <family val="2"/>
        <charset val="238"/>
      </rPr>
      <t xml:space="preserve">2. bez TV, </t>
    </r>
  </si>
  <si>
    <t>12.-13.5.</t>
  </si>
  <si>
    <t>V-017177/25</t>
  </si>
  <si>
    <r>
      <rPr>
        <b/>
        <sz val="12"/>
        <rFont val="Arial"/>
        <family val="2"/>
        <charset val="238"/>
      </rPr>
      <t xml:space="preserve">Nelahozeves - Vraňany: </t>
    </r>
    <r>
      <rPr>
        <sz val="12"/>
        <color rgb="FF000000"/>
        <rFont val="Arial"/>
        <family val="2"/>
        <charset val="238"/>
      </rPr>
      <t xml:space="preserve">2. bez TV, </t>
    </r>
  </si>
  <si>
    <t>17.05.</t>
  </si>
  <si>
    <t>13.-17.5.</t>
  </si>
  <si>
    <t>V-017178/25</t>
  </si>
  <si>
    <r>
      <rPr>
        <b/>
        <sz val="12"/>
        <rFont val="Arial"/>
        <family val="2"/>
        <charset val="238"/>
      </rPr>
      <t xml:space="preserve">Vraňany - Nelahozeves: </t>
    </r>
    <r>
      <rPr>
        <sz val="12"/>
        <color rgb="FF000000"/>
        <rFont val="Arial"/>
        <family val="2"/>
        <charset val="238"/>
      </rPr>
      <t xml:space="preserve">1. bez TV, </t>
    </r>
  </si>
  <si>
    <t>18.05.</t>
  </si>
  <si>
    <t>18.-22.5.</t>
  </si>
  <si>
    <t>V-017179/25</t>
  </si>
  <si>
    <r>
      <rPr>
        <b/>
        <sz val="12"/>
        <rFont val="Arial"/>
        <family val="2"/>
        <charset val="238"/>
      </rPr>
      <t xml:space="preserve">Vraňany - Nelahozeves: </t>
    </r>
    <r>
      <rPr>
        <sz val="12"/>
        <color rgb="FF000000"/>
        <rFont val="Arial"/>
        <family val="2"/>
        <charset val="238"/>
      </rPr>
      <t xml:space="preserve">1. bez TV, 
</t>
    </r>
    <r>
      <rPr>
        <b/>
        <sz val="12"/>
        <color rgb="FF000000"/>
        <rFont val="Arial"/>
        <family val="2"/>
        <charset val="238"/>
      </rPr>
      <t xml:space="preserve">Nelahozeves - Vraňany: </t>
    </r>
    <r>
      <rPr>
        <sz val="12"/>
        <color rgb="FF000000"/>
        <rFont val="Arial"/>
        <family val="2"/>
        <charset val="238"/>
      </rPr>
      <t xml:space="preserve">2. bez TV, </t>
    </r>
  </si>
  <si>
    <t>23.05.</t>
  </si>
  <si>
    <t>22.-23.5.</t>
  </si>
  <si>
    <t>528 - Praha-Bubny Vltavská z - Kralupy nad Vltavou; Praha-Smíchov spol.n. - Hostivice; Kladno - Rakovník</t>
  </si>
  <si>
    <t>528</t>
  </si>
  <si>
    <t>V-017352/25</t>
  </si>
  <si>
    <r>
      <rPr>
        <b/>
        <sz val="12"/>
        <rFont val="Arial"/>
        <family val="2"/>
        <charset val="238"/>
      </rPr>
      <t xml:space="preserve">Praha-Ruzyně: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Praha-Ruzyně - Praha-Veleslavín: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Praha-Veleslavín: </t>
    </r>
    <r>
      <rPr>
        <sz val="12"/>
        <color rgb="FF000000"/>
        <rFont val="Arial"/>
        <family val="2"/>
        <charset val="238"/>
      </rPr>
      <t xml:space="preserve">celá bez TV, </t>
    </r>
  </si>
  <si>
    <t>Kompletní rekonstrukce traťového úseku</t>
  </si>
  <si>
    <t>Modernizace trati Praha-Veleslavín (včetně) - Praha-Ruzyně (včetně)</t>
  </si>
  <si>
    <t>V-017457/25</t>
  </si>
  <si>
    <r>
      <rPr>
        <b/>
        <sz val="12"/>
        <rFont val="Arial"/>
        <family val="2"/>
        <charset val="238"/>
      </rPr>
      <t xml:space="preserve">Hostivice: </t>
    </r>
    <r>
      <rPr>
        <sz val="12"/>
        <color rgb="FF000000"/>
        <rFont val="Arial"/>
        <family val="2"/>
        <charset val="238"/>
      </rPr>
      <t xml:space="preserve">sudá bez TV, </t>
    </r>
  </si>
  <si>
    <t>Nelze na vlečku v Hostivici</t>
  </si>
  <si>
    <t>Rekonstrukce sudé části kolejiště</t>
  </si>
  <si>
    <t>15.2.-17.7.</t>
  </si>
  <si>
    <t>Modernizace trati Praha-Ruzyně (mimo) - Kladno (mimo)</t>
  </si>
  <si>
    <t>5213720016, 5003520286, 3273214901</t>
  </si>
  <si>
    <t>V-017458/25</t>
  </si>
  <si>
    <r>
      <rPr>
        <b/>
        <sz val="12"/>
        <rFont val="Arial"/>
        <family val="2"/>
        <charset val="238"/>
      </rPr>
      <t xml:space="preserve">Praha-Ruzyně - Kladno: </t>
    </r>
    <r>
      <rPr>
        <sz val="12"/>
        <color rgb="FF000000"/>
        <rFont val="Arial"/>
        <family val="2"/>
        <charset val="238"/>
      </rPr>
      <t xml:space="preserve">traťová bez TV, </t>
    </r>
  </si>
  <si>
    <t>Provizorní propojení ruzyňského zhlaví v ŽST Hostivice</t>
  </si>
  <si>
    <t>21.02.</t>
  </si>
  <si>
    <t>15.-21.2.</t>
  </si>
  <si>
    <t>V-017461/25</t>
  </si>
  <si>
    <r>
      <rPr>
        <b/>
        <sz val="12"/>
        <rFont val="Arial"/>
        <family val="2"/>
        <charset val="238"/>
      </rPr>
      <t xml:space="preserve">Praha-Ruzyně - Hostivice: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Hostivice - Odb Jeneček: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Odb Jeneček - Středokluky: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Hostivice - Praha-Zličín: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Hostivice - Rudná u Prahy: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Hostivice: </t>
    </r>
    <r>
      <rPr>
        <sz val="12"/>
        <color rgb="FF000000"/>
        <rFont val="Arial"/>
        <family val="2"/>
        <charset val="238"/>
      </rPr>
      <t xml:space="preserve">lichá bez TV, </t>
    </r>
  </si>
  <si>
    <t>Definitivní propojení sudé skupiny kolejiště s novým traťovým úsekem</t>
  </si>
  <si>
    <t>27.06.</t>
  </si>
  <si>
    <t>27.6.-17.7.</t>
  </si>
  <si>
    <t>V-017579/25</t>
  </si>
  <si>
    <r>
      <rPr>
        <b/>
        <sz val="12"/>
        <rFont val="Arial"/>
        <family val="2"/>
        <charset val="238"/>
      </rPr>
      <t xml:space="preserve">Hostivice: </t>
    </r>
    <r>
      <rPr>
        <sz val="12"/>
        <color rgb="FF000000"/>
        <rFont val="Arial"/>
        <family val="2"/>
        <charset val="238"/>
      </rPr>
      <t xml:space="preserve">lichá bez TV, 
</t>
    </r>
    <r>
      <rPr>
        <b/>
        <sz val="12"/>
        <color rgb="FF000000"/>
        <rFont val="Arial"/>
        <family val="2"/>
        <charset val="238"/>
      </rPr>
      <t xml:space="preserve">Hostivice - Odb Jeneček: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Hostivice - Praha-Zličín: </t>
    </r>
    <r>
      <rPr>
        <sz val="12"/>
        <color rgb="FF000000"/>
        <rFont val="Arial"/>
        <family val="2"/>
        <charset val="238"/>
      </rPr>
      <t xml:space="preserve">traťová bez TV, </t>
    </r>
  </si>
  <si>
    <t>Rekonstrukce liché části stanice, rekonstrukce zličínského a rudenského záhlaví a zhlaví</t>
  </si>
  <si>
    <t>18.7.-18.12.</t>
  </si>
  <si>
    <t>ČD: Žádáme zachování posloupnosti stavebních postupů. Tedy výluku Hostivice - Praha-Zličín v souběhu se ZP Praha-Ruzyně - Praha-Veleslavín.</t>
  </si>
  <si>
    <t>SSZ Praha: Výluka Hostivce - Praha-Zličín je v zaslaných materiálech v souběhu se ZP Praha-Ruzyně - Praha-Veleslavín.</t>
  </si>
  <si>
    <t>V-018866/25</t>
  </si>
  <si>
    <r>
      <rPr>
        <b/>
        <sz val="12"/>
        <rFont val="Arial"/>
        <family val="2"/>
        <charset val="238"/>
      </rPr>
      <t xml:space="preserve">Unhošť: </t>
    </r>
    <r>
      <rPr>
        <sz val="12"/>
        <color rgb="FF000000"/>
        <rFont val="Arial"/>
        <family val="2"/>
        <charset val="238"/>
      </rPr>
      <t xml:space="preserve">3. bez TV, zhl. směr Kladno. </t>
    </r>
  </si>
  <si>
    <t>V Unhošti jen 2 průzjezdné koleje, výluka skončí zrušením ŽST Unhošť a zprovozněním nové stopy
výluka pokračuje v r. 2029</t>
  </si>
  <si>
    <t>Zrušení výhybky č.9</t>
  </si>
  <si>
    <t>529 - Odb Jeneček - Podlešín; Kralupy nad Vltavou předměstí - Velvary; Kralupy nad Vltavou - Obrnice</t>
  </si>
  <si>
    <t>529</t>
  </si>
  <si>
    <t>V-017353/25</t>
  </si>
  <si>
    <r>
      <rPr>
        <b/>
        <sz val="12"/>
        <rFont val="Arial"/>
        <family val="2"/>
        <charset val="238"/>
      </rPr>
      <t xml:space="preserve">Středokluky - Podlešín: </t>
    </r>
    <r>
      <rPr>
        <sz val="12"/>
        <color rgb="FF000000"/>
        <rFont val="Arial"/>
        <family val="2"/>
        <charset val="238"/>
      </rPr>
      <t xml:space="preserve">traťová bez TV, </t>
    </r>
  </si>
  <si>
    <t>Most v km 33,823 - sanace klenby, obnova SVI, nové římsy.
Most v km 36,012 - oprava mostu vložením nové nosné konstrukce s ŠL na upravenou spodní stavbu.</t>
  </si>
  <si>
    <t>SMT Praha</t>
  </si>
  <si>
    <t>50d</t>
  </si>
  <si>
    <t>2.4.-21.5.</t>
  </si>
  <si>
    <t>Oprava mostů na trati Středokluky - Podlešín</t>
  </si>
  <si>
    <t>645220018</t>
  </si>
  <si>
    <t>V-009071/24</t>
  </si>
  <si>
    <r>
      <rPr>
        <b/>
        <sz val="12"/>
        <rFont val="Arial"/>
        <family val="2"/>
        <charset val="238"/>
      </rPr>
      <t xml:space="preserve">Slaný: </t>
    </r>
    <r>
      <rPr>
        <sz val="12"/>
        <color rgb="FF000000"/>
        <rFont val="Arial"/>
        <family val="2"/>
        <charset val="238"/>
      </rPr>
      <t xml:space="preserve">záhl. směr Zlonice. 
</t>
    </r>
    <r>
      <rPr>
        <b/>
        <sz val="12"/>
        <color rgb="FF000000"/>
        <rFont val="Arial"/>
        <family val="2"/>
        <charset val="238"/>
      </rPr>
      <t xml:space="preserve">Slaný - Zlonice: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Zlonice: </t>
    </r>
    <r>
      <rPr>
        <sz val="12"/>
        <color rgb="FF000000"/>
        <rFont val="Arial"/>
        <family val="2"/>
        <charset val="238"/>
      </rPr>
      <t xml:space="preserve">záhl. směr Slaný. 
</t>
    </r>
    <r>
      <rPr>
        <b/>
        <sz val="12"/>
        <color rgb="FF000000"/>
        <rFont val="Arial"/>
        <family val="2"/>
        <charset val="238"/>
      </rPr>
      <t xml:space="preserve">Zlonice - Klobuky v Čechách: </t>
    </r>
    <r>
      <rPr>
        <sz val="12"/>
        <color rgb="FF000000"/>
        <rFont val="Arial"/>
        <family val="2"/>
        <charset val="238"/>
      </rPr>
      <t xml:space="preserve">traťová bez TV, </t>
    </r>
  </si>
  <si>
    <t>Oprava mostů v km 56,928; 58,021; 58,269; 63,979 a 68,276.</t>
  </si>
  <si>
    <t>3.7.-31.8.</t>
  </si>
  <si>
    <t>Oprava mostů  na trati Slaný – Zlonice – Klobuky v Čechách</t>
  </si>
  <si>
    <t>645240015</t>
  </si>
  <si>
    <t>V-016784/25</t>
  </si>
  <si>
    <r>
      <rPr>
        <b/>
        <sz val="12"/>
        <rFont val="Arial"/>
        <family val="2"/>
        <charset val="238"/>
      </rPr>
      <t xml:space="preserve">Lenešice - Břvany: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Lenešice: </t>
    </r>
    <r>
      <rPr>
        <sz val="12"/>
        <color rgb="FF000000"/>
        <rFont val="Arial"/>
        <family val="2"/>
        <charset val="238"/>
      </rPr>
      <t xml:space="preserve">záhl. směr Břvany. </t>
    </r>
  </si>
  <si>
    <t>Strojní čištění v km 100,790-104,500, vým. vadných pražců a kolejnic, oprava zárubní zdi v km 103,760-103,925, čištění příkopů a úprava stezek, úprava BK, úprava GPK, oprava povrchu přejezdů P2155 (km 100,806), P2156 (km 101,296), P2157 (km 102,845).</t>
  </si>
  <si>
    <t>10.7.-3.8.</t>
  </si>
  <si>
    <t>Oprava trati v úseku Lenešice - Břvany</t>
  </si>
  <si>
    <t>650250029</t>
  </si>
  <si>
    <t>531 - Louny - Postoloprty; Louny předměstí - Rakovník; Odb Bažantnice - Odb Vrbka; Žatec západ - Most; Krupá - Kolešovice nz; Lužná u Rakovníka - Chomutov; Droužkovice - Odb Dubina</t>
  </si>
  <si>
    <t>531</t>
  </si>
  <si>
    <t>V-016716/25</t>
  </si>
  <si>
    <r>
      <rPr>
        <b/>
        <sz val="12"/>
        <rFont val="Arial"/>
        <family val="2"/>
        <charset val="238"/>
      </rPr>
      <t xml:space="preserve">Louny předměstí: </t>
    </r>
    <r>
      <rPr>
        <sz val="12"/>
        <color rgb="FF000000"/>
        <rFont val="Arial"/>
        <family val="2"/>
        <charset val="238"/>
      </rPr>
      <t xml:space="preserve">záhl. směr Březno u Postoloprt. 
</t>
    </r>
    <r>
      <rPr>
        <b/>
        <sz val="12"/>
        <color rgb="FF000000"/>
        <rFont val="Arial"/>
        <family val="2"/>
        <charset val="238"/>
      </rPr>
      <t xml:space="preserve">Louny předměstí - Březno u Postoloprt: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Březno u Postoloprt: </t>
    </r>
    <r>
      <rPr>
        <sz val="12"/>
        <color rgb="FF000000"/>
        <rFont val="Arial"/>
        <family val="2"/>
        <charset val="238"/>
      </rPr>
      <t xml:space="preserve">záhl. směr Louny předměstí. </t>
    </r>
  </si>
  <si>
    <t>Strojní čištění štěrkového lože v km 3,622-6,903 - ojedinělá výměna pražců SB5, oprava GPK a BK, zřízení příkopů, odvoz výzisků.</t>
  </si>
  <si>
    <t>5.-29.6.</t>
  </si>
  <si>
    <t>Oprava trati v úseku Březno u Postoloprt – Louny předměstí</t>
  </si>
  <si>
    <t>650180141</t>
  </si>
  <si>
    <t>532 - Mochov nz - Čelákovice; Čelákovice - Neratovice výh.č. 104; Neratovice - Kralupy nad Vltavou</t>
  </si>
  <si>
    <t>532</t>
  </si>
  <si>
    <t>V-017161/25</t>
  </si>
  <si>
    <r>
      <rPr>
        <b/>
        <sz val="12"/>
        <rFont val="Arial"/>
        <family val="2"/>
        <charset val="238"/>
      </rPr>
      <t xml:space="preserve">Neratovice - Brandýs nad Labem: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Brandýs nad Labem: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Brandýs nad Labem - Čelákovice: </t>
    </r>
    <r>
      <rPr>
        <sz val="12"/>
        <color rgb="FF000000"/>
        <rFont val="Arial"/>
        <family val="2"/>
        <charset val="238"/>
      </rPr>
      <t xml:space="preserve">traťová bez TV, </t>
    </r>
  </si>
  <si>
    <t>Výměna kolejnic, výměna pražců, podbíjení, čištění odvodnění</t>
  </si>
  <si>
    <t>17.4.-16.5.</t>
  </si>
  <si>
    <t>533 - Chomutov/(Chomutov seř.n.) - Cheb; Chodov zhlaví - Chodov - Nové Sedlo u Lokte</t>
  </si>
  <si>
    <t>533</t>
  </si>
  <si>
    <t>V-009569/25</t>
  </si>
  <si>
    <r>
      <rPr>
        <b/>
        <sz val="12"/>
        <rFont val="Arial"/>
        <family val="2"/>
        <charset val="238"/>
      </rPr>
      <t xml:space="preserve">Nové Sedlo u Lokte - Sokolov: </t>
    </r>
    <r>
      <rPr>
        <sz val="12"/>
        <color rgb="FF000000"/>
        <rFont val="Arial"/>
        <family val="2"/>
        <charset val="238"/>
      </rPr>
      <t xml:space="preserve">1.,2. + TV, </t>
    </r>
  </si>
  <si>
    <t>Pažení mezi traťovými kolejemi.</t>
  </si>
  <si>
    <t>18x4h</t>
  </si>
  <si>
    <t>15.6.-3.7.</t>
  </si>
  <si>
    <t>Rekonstrukce traťového úseku Nové Sedlo u Lokte (mimo) – Sokolov (mimo)</t>
  </si>
  <si>
    <t>V-006867/25</t>
  </si>
  <si>
    <r>
      <rPr>
        <b/>
        <sz val="12"/>
        <rFont val="Arial"/>
        <family val="2"/>
        <charset val="238"/>
      </rPr>
      <t xml:space="preserve">Sokolov - Nové Sedlo u Lokte: </t>
    </r>
    <r>
      <rPr>
        <sz val="12"/>
        <color rgb="FF000000"/>
        <rFont val="Arial"/>
        <family val="2"/>
        <charset val="238"/>
      </rPr>
      <t xml:space="preserve">1. + TV, </t>
    </r>
  </si>
  <si>
    <t>33</t>
  </si>
  <si>
    <t>Betonáž základů trakčních podpěr.</t>
  </si>
  <si>
    <t>49x8h</t>
  </si>
  <si>
    <t>3.7.-20.8.</t>
  </si>
  <si>
    <t>V-007017/25</t>
  </si>
  <si>
    <r>
      <rPr>
        <b/>
        <sz val="12"/>
        <rFont val="Arial"/>
        <family val="2"/>
        <charset val="238"/>
      </rPr>
      <t xml:space="preserve">Nové Sedlo u Lokte - Sokolov: </t>
    </r>
    <r>
      <rPr>
        <sz val="12"/>
        <color rgb="FF000000"/>
        <rFont val="Arial"/>
        <family val="2"/>
        <charset val="238"/>
      </rPr>
      <t xml:space="preserve">2. + TV, </t>
    </r>
  </si>
  <si>
    <t>Betonáž základů trakčních podpěr, zemní práce - přípravné práce (zárubní zeď, lávka parovodu - základ).</t>
  </si>
  <si>
    <t>42d</t>
  </si>
  <si>
    <t>21.8.-1.10.</t>
  </si>
  <si>
    <t>V-007019/25</t>
  </si>
  <si>
    <r>
      <rPr>
        <b/>
        <sz val="12"/>
        <rFont val="Arial"/>
        <family val="2"/>
        <charset val="238"/>
      </rPr>
      <t xml:space="preserve">Nové Sedlo u Lokte - Chodov zhlaví: </t>
    </r>
    <r>
      <rPr>
        <sz val="12"/>
        <color rgb="FF000000"/>
        <rFont val="Arial"/>
        <family val="2"/>
        <charset val="238"/>
      </rPr>
      <t xml:space="preserve">1. + TV, 
</t>
    </r>
    <r>
      <rPr>
        <b/>
        <sz val="12"/>
        <color rgb="FF000000"/>
        <rFont val="Arial"/>
        <family val="2"/>
        <charset val="238"/>
      </rPr>
      <t xml:space="preserve">Chodov zhlaví - Odb Karlovy Vary-Dvory: </t>
    </r>
    <r>
      <rPr>
        <sz val="12"/>
        <color rgb="FF000000"/>
        <rFont val="Arial"/>
        <family val="2"/>
        <charset val="238"/>
      </rPr>
      <t xml:space="preserve">1. + TV, </t>
    </r>
  </si>
  <si>
    <t>26x8h</t>
  </si>
  <si>
    <t>27.10.</t>
  </si>
  <si>
    <t>2.-27.10.</t>
  </si>
  <si>
    <t>Rekonstrukce traťového úseku Karlovy Vary (mimo) – Nové Sedlo u Lokte (včetně)</t>
  </si>
  <si>
    <t>V-007055/25</t>
  </si>
  <si>
    <r>
      <rPr>
        <b/>
        <sz val="12"/>
        <rFont val="Arial"/>
        <family val="2"/>
        <charset val="238"/>
      </rPr>
      <t xml:space="preserve">Odb Karlovy Vary-Dvory - Chodov zhlaví: </t>
    </r>
    <r>
      <rPr>
        <sz val="12"/>
        <color rgb="FF000000"/>
        <rFont val="Arial"/>
        <family val="2"/>
        <charset val="238"/>
      </rPr>
      <t xml:space="preserve">2. + TV, 
</t>
    </r>
    <r>
      <rPr>
        <b/>
        <sz val="12"/>
        <color rgb="FF000000"/>
        <rFont val="Arial"/>
        <family val="2"/>
        <charset val="238"/>
      </rPr>
      <t xml:space="preserve">Chodov zhlaví - Nové Sedlo u Lokte: </t>
    </r>
    <r>
      <rPr>
        <sz val="12"/>
        <color rgb="FF000000"/>
        <rFont val="Arial"/>
        <family val="2"/>
        <charset val="238"/>
      </rPr>
      <t xml:space="preserve">2. + TV, </t>
    </r>
  </si>
  <si>
    <t>28.10.</t>
  </si>
  <si>
    <t>22.11.</t>
  </si>
  <si>
    <t>28.10.-22.11.</t>
  </si>
  <si>
    <t>V-007018/25</t>
  </si>
  <si>
    <r>
      <rPr>
        <b/>
        <sz val="12"/>
        <rFont val="Arial"/>
        <family val="2"/>
        <charset val="238"/>
      </rPr>
      <t xml:space="preserve">Nové Sedlo u Lokte: </t>
    </r>
    <r>
      <rPr>
        <sz val="12"/>
        <color rgb="FF000000"/>
        <rFont val="Arial"/>
        <family val="2"/>
        <charset val="238"/>
      </rPr>
      <t xml:space="preserve">108.,110.,112. + TV, </t>
    </r>
  </si>
  <si>
    <t>Následně v roce 2029 postupně 104., 106. a 100., 102. SK.</t>
  </si>
  <si>
    <t>Výstavba nového podchodu a kabelovodu.</t>
  </si>
  <si>
    <t>133d</t>
  </si>
  <si>
    <t>23.06.</t>
  </si>
  <si>
    <t>23.6.-2.11.</t>
  </si>
  <si>
    <t>V-016452/25</t>
  </si>
  <si>
    <r>
      <rPr>
        <b/>
        <sz val="12"/>
        <rFont val="Arial"/>
        <family val="2"/>
        <charset val="238"/>
      </rPr>
      <t xml:space="preserve">Nové Sedlo u Lokte: </t>
    </r>
    <r>
      <rPr>
        <sz val="12"/>
        <color rgb="FF000000"/>
        <rFont val="Arial"/>
        <family val="2"/>
        <charset val="238"/>
      </rPr>
      <t xml:space="preserve">1.,2. + TV, </t>
    </r>
  </si>
  <si>
    <t>25</t>
  </si>
  <si>
    <t>Pažení.</t>
  </si>
  <si>
    <t>2x6h</t>
  </si>
  <si>
    <t>15.-16.6.</t>
  </si>
  <si>
    <t>V-016457/25</t>
  </si>
  <si>
    <r>
      <rPr>
        <b/>
        <sz val="12"/>
        <rFont val="Arial"/>
        <family val="2"/>
        <charset val="238"/>
      </rPr>
      <t xml:space="preserve">Nové Sedlo u Lokte: </t>
    </r>
    <r>
      <rPr>
        <sz val="12"/>
        <color rgb="FF000000"/>
        <rFont val="Arial"/>
        <family val="2"/>
        <charset val="238"/>
      </rPr>
      <t xml:space="preserve">6.,8. + TV, </t>
    </r>
  </si>
  <si>
    <t>18.06.</t>
  </si>
  <si>
    <t>17.-18.6.</t>
  </si>
  <si>
    <t>V-016461/25</t>
  </si>
  <si>
    <r>
      <rPr>
        <b/>
        <sz val="12"/>
        <rFont val="Arial"/>
        <family val="2"/>
        <charset val="238"/>
      </rPr>
      <t xml:space="preserve">Nové Sedlo u Lokte: </t>
    </r>
    <r>
      <rPr>
        <sz val="12"/>
        <color rgb="FF000000"/>
        <rFont val="Arial"/>
        <family val="2"/>
        <charset val="238"/>
      </rPr>
      <t xml:space="preserve">102.,104. + TV, </t>
    </r>
  </si>
  <si>
    <t>19.-20.6.</t>
  </si>
  <si>
    <t>V-016465/25</t>
  </si>
  <si>
    <r>
      <rPr>
        <b/>
        <sz val="12"/>
        <rFont val="Arial"/>
        <family val="2"/>
        <charset val="238"/>
      </rPr>
      <t xml:space="preserve">Nové Sedlo u Lokte: </t>
    </r>
    <r>
      <rPr>
        <sz val="12"/>
        <color rgb="FF000000"/>
        <rFont val="Arial"/>
        <family val="2"/>
        <charset val="238"/>
      </rPr>
      <t xml:space="preserve">106.,108. + TV, </t>
    </r>
  </si>
  <si>
    <t>21.-22.6.</t>
  </si>
  <si>
    <t>V-016469/25</t>
  </si>
  <si>
    <r>
      <rPr>
        <b/>
        <sz val="12"/>
        <rFont val="Arial"/>
        <family val="2"/>
        <charset val="238"/>
      </rPr>
      <t xml:space="preserve">Nové Sedlo u Lokte: </t>
    </r>
    <r>
      <rPr>
        <sz val="12"/>
        <color rgb="FF000000"/>
        <rFont val="Arial"/>
        <family val="2"/>
        <charset val="238"/>
      </rPr>
      <t xml:space="preserve">2.,4.,6. + TV, </t>
    </r>
  </si>
  <si>
    <t>Výstavba kabelovodu pod SK č. 2., 4. a 6.</t>
  </si>
  <si>
    <t>23.6.-6.7.</t>
  </si>
  <si>
    <t>V-016488/25</t>
  </si>
  <si>
    <r>
      <rPr>
        <b/>
        <sz val="12"/>
        <rFont val="Arial"/>
        <family val="2"/>
        <charset val="238"/>
      </rPr>
      <t xml:space="preserve">Odb Karlovy Vary-Dvory: </t>
    </r>
    <r>
      <rPr>
        <sz val="12"/>
        <color rgb="FF000000"/>
        <rFont val="Arial"/>
        <family val="2"/>
        <charset val="238"/>
      </rPr>
      <t xml:space="preserve">3. bez TV, </t>
    </r>
  </si>
  <si>
    <t>Po ukončení výluky dojde k def. zkrácení koleje.</t>
  </si>
  <si>
    <t>Zkrácení koleje č. 3 v Odb. Karlovy Vary-Dvory.</t>
  </si>
  <si>
    <t>1.-5.6.</t>
  </si>
  <si>
    <t>V-016490/25</t>
  </si>
  <si>
    <r>
      <rPr>
        <b/>
        <sz val="12"/>
        <rFont val="Arial"/>
        <family val="2"/>
        <charset val="238"/>
      </rPr>
      <t xml:space="preserve">Nové Sedlo u Lokte: </t>
    </r>
    <r>
      <rPr>
        <sz val="12"/>
        <color rgb="FF000000"/>
        <rFont val="Arial"/>
        <family val="2"/>
        <charset val="238"/>
      </rPr>
      <t xml:space="preserve">100.,102.,104.,106.,108.,110.,112. + TV, </t>
    </r>
  </si>
  <si>
    <t>Postupně po jednotlivých SK - bude etapizováno.</t>
  </si>
  <si>
    <t>Kabelovod - práce na šachtách kabelovodu.</t>
  </si>
  <si>
    <t>3.-16.11.</t>
  </si>
  <si>
    <t>534 - Kadaň-Prunéřov - Kaštice; Vilémov u Kadaně - Kadaňský Rohozec; Chomutov - Vejprty st. hranice</t>
  </si>
  <si>
    <t>534</t>
  </si>
  <si>
    <t>V-016717/25</t>
  </si>
  <si>
    <r>
      <rPr>
        <b/>
        <sz val="12"/>
        <rFont val="Arial"/>
        <family val="2"/>
        <charset val="238"/>
      </rPr>
      <t xml:space="preserve">Kaštice - Kadaň předměstí: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Krásný Dvůr: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Vilémov u Kadaně: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Poláky: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Želina: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Vilémov u Kadaně - Kadaňský Rohozec: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Kadaňský Rohozec: </t>
    </r>
    <r>
      <rPr>
        <sz val="12"/>
        <color rgb="FF000000"/>
        <rFont val="Arial"/>
        <family val="2"/>
        <charset val="238"/>
      </rPr>
      <t xml:space="preserve">celá bez TV, </t>
    </r>
  </si>
  <si>
    <t>Výměna kolejového lože, výměna pražců, výměna kolejnic, čištění příkopů, oprava GPK a zřízení BK.</t>
  </si>
  <si>
    <t>15.-26.5.</t>
  </si>
  <si>
    <t>Údržba vlastními kapacitami u OŘ UNL</t>
  </si>
  <si>
    <t>650200036</t>
  </si>
  <si>
    <t>V-016829/25</t>
  </si>
  <si>
    <r>
      <rPr>
        <b/>
        <sz val="12"/>
        <rFont val="Arial"/>
        <family val="2"/>
        <charset val="238"/>
      </rPr>
      <t xml:space="preserve">Domina - Křimov: </t>
    </r>
    <r>
      <rPr>
        <sz val="12"/>
        <color rgb="FF000000"/>
        <rFont val="Arial"/>
        <family val="2"/>
        <charset val="238"/>
      </rPr>
      <t xml:space="preserve">traťová bez TV, </t>
    </r>
  </si>
  <si>
    <t>Křimov 1.SK: VP+VK, zřízení BK, výměna kolej. lože, oprava GPK, oprava v.č. 1, 3, 5 (ORI), úprava stezek a oprava povrchu nástupiště. Oprava TK: souvislá výměna pražců, pročištění ŠL, úprava GPK, zřízení BK, oprava povrchu přejezdu P1971 (km 21,338).</t>
  </si>
  <si>
    <t>Oprava trati v úseku Domina - Křimov</t>
  </si>
  <si>
    <t>650190120</t>
  </si>
  <si>
    <t>535 - Děčín hl.n. - Litvínov; Most nové n. odjezd - Moldava v Krušných horách</t>
  </si>
  <si>
    <t>535</t>
  </si>
  <si>
    <t>V-016710/25</t>
  </si>
  <si>
    <r>
      <rPr>
        <b/>
        <sz val="12"/>
        <rFont val="Arial"/>
        <family val="2"/>
        <charset val="238"/>
      </rPr>
      <t xml:space="preserve">Louka u Litvínova - Moldava v Krušných horách: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Osek město: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Hrob: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Dubí: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Moldava v Krušných horách: </t>
    </r>
    <r>
      <rPr>
        <sz val="12"/>
        <color rgb="FF000000"/>
        <rFont val="Arial"/>
        <family val="2"/>
        <charset val="238"/>
      </rPr>
      <t xml:space="preserve">celá bez TV, </t>
    </r>
  </si>
  <si>
    <t>Louka u Litvínova - Osek město
 v km 133,243-137,683, výměna kolejového lože, výměna  pražců, souvislá výměna kolejnic A, T za 49E, čištění příkopů, oprava GPK a zřízení BK, zřízení konstrukčních vrstev žel. spodku.</t>
  </si>
  <si>
    <t>3.-27.4.</t>
  </si>
  <si>
    <t>Oprava trati v úseku Louka u Litvínova - Osek město</t>
  </si>
  <si>
    <t>650230021</t>
  </si>
  <si>
    <t>540 - Bakov nad Jizerou - Jedlová; Srní u České Lípy - Výh Žizníkov; Liberec - Děčín východ</t>
  </si>
  <si>
    <t>540</t>
  </si>
  <si>
    <t>V-016850/25</t>
  </si>
  <si>
    <r>
      <rPr>
        <b/>
        <sz val="12"/>
        <rFont val="Arial"/>
        <family val="2"/>
        <charset val="238"/>
      </rPr>
      <t xml:space="preserve">Bakov nad Jizerou - Bezděz: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Bělá pod Bezdězem: </t>
    </r>
    <r>
      <rPr>
        <sz val="12"/>
        <color rgb="FF000000"/>
        <rFont val="Arial"/>
        <family val="2"/>
        <charset val="238"/>
      </rPr>
      <t xml:space="preserve">celá bez TV, </t>
    </r>
  </si>
  <si>
    <t xml:space="preserve">SVP, SVK, SČ, BK, </t>
  </si>
  <si>
    <t>ST Liberec</t>
  </si>
  <si>
    <t>15.8.-14.11.</t>
  </si>
  <si>
    <t>IDSK: prověřit posun mimo letní sezónu</t>
  </si>
  <si>
    <t>OŘ HKR: přesun na jaro od 13. 3.- 12.6. je možný, ale zároveň to vyvolá přesun položky č. 2 Svor - Jedlová na podzim  od 11.9.- 9.11.</t>
  </si>
  <si>
    <t>V-016852/25</t>
  </si>
  <si>
    <r>
      <rPr>
        <b/>
        <sz val="12"/>
        <rFont val="Arial"/>
        <family val="2"/>
        <charset val="238"/>
      </rPr>
      <t xml:space="preserve">Svor - Jedlová: </t>
    </r>
    <r>
      <rPr>
        <sz val="12"/>
        <color rgb="FF000000"/>
        <rFont val="Arial"/>
        <family val="2"/>
        <charset val="238"/>
      </rPr>
      <t xml:space="preserve">traťová bez TV, </t>
    </r>
  </si>
  <si>
    <t>SVP, SVK, GPK, svařování, zřizování BK</t>
  </si>
  <si>
    <t>8.4.-6.6.</t>
  </si>
  <si>
    <t>Oprava trati v úseku Svor – Jedlová</t>
  </si>
  <si>
    <t>640220019</t>
  </si>
  <si>
    <t>V-005858/25</t>
  </si>
  <si>
    <r>
      <rPr>
        <b/>
        <sz val="12"/>
        <rFont val="Arial"/>
        <family val="2"/>
        <charset val="238"/>
      </rPr>
      <t xml:space="preserve">Děčín východ - Benešov nad Ploučnicí: </t>
    </r>
    <r>
      <rPr>
        <sz val="12"/>
        <color rgb="FF000000"/>
        <rFont val="Arial"/>
        <family val="2"/>
        <charset val="238"/>
      </rPr>
      <t xml:space="preserve">traťová bez TV, </t>
    </r>
  </si>
  <si>
    <t>Rekonstrukce PZZ v km 4,649 (P2576) a v km 5,291 (P2577).</t>
  </si>
  <si>
    <t>ST Ústí nad Labem</t>
  </si>
  <si>
    <t>21.07.</t>
  </si>
  <si>
    <t>10.-21.7.</t>
  </si>
  <si>
    <t>Rekonstrukce PZZ na přejezdu P2576 v km 4,641 trati Děčín hl.n. - Jedlová
Rekonstrukce přejezdu P2577 v km 5,286 trati Děčín - Jedlová</t>
  </si>
  <si>
    <t>3273514800
3273514800</t>
  </si>
  <si>
    <t>543 - Cheb - Hranice v Čechách; Tršnice - Bad Brambach; Tršnice - Luby u Chebu</t>
  </si>
  <si>
    <t>543</t>
  </si>
  <si>
    <t>V-004245/25</t>
  </si>
  <si>
    <r>
      <rPr>
        <b/>
        <sz val="12"/>
        <rFont val="Arial"/>
        <family val="2"/>
        <charset val="238"/>
      </rPr>
      <t xml:space="preserve">Františkovy Lázně - Hazlov: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Františkovy Lázně - Vojtanov: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Vojtanov: </t>
    </r>
    <r>
      <rPr>
        <sz val="12"/>
        <color rgb="FF000000"/>
        <rFont val="Arial"/>
        <family val="2"/>
        <charset val="238"/>
      </rPr>
      <t xml:space="preserve">celá jen TV, </t>
    </r>
  </si>
  <si>
    <t>Rekonstrukce přejezdu v km 8,344 = 66,164 (P318).</t>
  </si>
  <si>
    <t>09.10.</t>
  </si>
  <si>
    <t>23.10.</t>
  </si>
  <si>
    <t>9.-23.10.</t>
  </si>
  <si>
    <t>Rekonstrukce přejezdu P318 v km 66,164  trati Františkovy Lázně – Vojtanov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</si>
  <si>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</si>
  <si>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</si>
  <si>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V-016853/25</t>
  </si>
  <si>
    <r>
      <rPr>
        <b/>
        <sz val="12"/>
        <rFont val="Arial"/>
        <family val="2"/>
        <charset val="238"/>
      </rPr>
      <t xml:space="preserve">Mníšek u Liberce - Višňová st.hr.: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Raspenava - Bílý Potok pod Smrkem: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Frýdlant v Čechách - Jindřichovice pod Smrkem: </t>
    </r>
    <r>
      <rPr>
        <sz val="12"/>
        <color rgb="FF000000"/>
        <rFont val="Arial"/>
        <family val="2"/>
        <charset val="238"/>
      </rPr>
      <t xml:space="preserve">traťová bez TV, </t>
    </r>
  </si>
  <si>
    <t>následné propracování</t>
  </si>
  <si>
    <t>30.3.-4.4.</t>
  </si>
  <si>
    <t>Prostá rekonstrukce trati v úseku Mníšek u Liberce – Raspenava</t>
  </si>
  <si>
    <t>548 - Liberec - Szklarska Poręba Górna; Železný Brod - Tanvald; Smržovka - Josefův Důl</t>
  </si>
  <si>
    <t>548</t>
  </si>
  <si>
    <t>V-015238/24</t>
  </si>
  <si>
    <r>
      <rPr>
        <b/>
        <sz val="12"/>
        <rFont val="Arial"/>
        <family val="2"/>
        <charset val="238"/>
      </rPr>
      <t xml:space="preserve">Smržovka - Josefův Důl: </t>
    </r>
    <r>
      <rPr>
        <sz val="12"/>
        <color rgb="FF000000"/>
        <rFont val="Arial"/>
        <family val="2"/>
        <charset val="238"/>
      </rPr>
      <t xml:space="preserve">traťová bez TV, </t>
    </r>
  </si>
  <si>
    <t>Propustky km 1,853; km 1,958; km 2,716 a km 3,125 - výměna nosné konstrukce</t>
  </si>
  <si>
    <t>8.-19.5.</t>
  </si>
  <si>
    <t>Údržba, opravy a odstraňování závad u SMT OŘ HKR 2026–2027</t>
  </si>
  <si>
    <t>640230025</t>
  </si>
  <si>
    <t>V-004633/21</t>
  </si>
  <si>
    <r>
      <rPr>
        <b/>
        <sz val="12"/>
        <rFont val="Arial"/>
        <family val="2"/>
        <charset val="238"/>
      </rPr>
      <t xml:space="preserve">Tanvald - Smržovka: </t>
    </r>
    <r>
      <rPr>
        <sz val="12"/>
        <color rgb="FF000000"/>
        <rFont val="Arial"/>
        <family val="2"/>
        <charset val="238"/>
      </rPr>
      <t xml:space="preserve">traťová bez TV, </t>
    </r>
  </si>
  <si>
    <t>Rekonstrukce Hornotanvaldského tunelu</t>
  </si>
  <si>
    <t>229d</t>
  </si>
  <si>
    <t>13.3.-27.10.</t>
  </si>
  <si>
    <t>Rekonstrukce Hornotanvaldského tunelu v trati Liberec - Harrachov</t>
  </si>
  <si>
    <t>V-004294/25</t>
  </si>
  <si>
    <r>
      <rPr>
        <b/>
        <sz val="12"/>
        <rFont val="Arial"/>
        <family val="2"/>
        <charset val="238"/>
      </rPr>
      <t xml:space="preserve">Jablonec nad Nisou - Smržovka: </t>
    </r>
    <r>
      <rPr>
        <sz val="12"/>
        <color rgb="FF000000"/>
        <rFont val="Arial"/>
        <family val="2"/>
        <charset val="238"/>
      </rPr>
      <t xml:space="preserve">traťová bez TV, </t>
    </r>
  </si>
  <si>
    <t>sanace skalního zářezu v km 13,600- 13,800, 14,400-14,700</t>
  </si>
  <si>
    <t>13.3.-21.4.</t>
  </si>
  <si>
    <t>Sanace skalního zářezu v km 13,629 – 14,600 trati Liberec - Tanvald</t>
  </si>
  <si>
    <t>V-015412/24</t>
  </si>
  <si>
    <r>
      <rPr>
        <b/>
        <sz val="12"/>
        <rFont val="Arial"/>
        <family val="2"/>
        <charset val="238"/>
      </rPr>
      <t xml:space="preserve">Kořenov - Harrachov: </t>
    </r>
    <r>
      <rPr>
        <sz val="12"/>
        <color rgb="FF000000"/>
        <rFont val="Arial"/>
        <family val="2"/>
        <charset val="238"/>
      </rPr>
      <t xml:space="preserve">traťová bez TV, </t>
    </r>
  </si>
  <si>
    <t>65d</t>
  </si>
  <si>
    <t>02.07.</t>
  </si>
  <si>
    <t>29.4.-2.7.</t>
  </si>
  <si>
    <t>Oprava trati v úseku Kořenov – Harrachov státní hranice</t>
  </si>
  <si>
    <t>640240008</t>
  </si>
  <si>
    <t>701 - Veselí nad Lužnicí - Havlíčkův Brod; Slavonice - Kostelec u Jihlavy; Dobronín - Polná nz</t>
  </si>
  <si>
    <t>701</t>
  </si>
  <si>
    <t>V-017077/25</t>
  </si>
  <si>
    <r>
      <rPr>
        <b/>
        <sz val="12"/>
        <rFont val="Arial"/>
        <family val="2"/>
        <charset val="238"/>
      </rPr>
      <t xml:space="preserve">Slavonice - Telč: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Slavonice: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Dačice: </t>
    </r>
    <r>
      <rPr>
        <sz val="12"/>
        <color rgb="FF000000"/>
        <rFont val="Arial"/>
        <family val="2"/>
        <charset val="238"/>
      </rPr>
      <t xml:space="preserve">celá bez TV, </t>
    </r>
  </si>
  <si>
    <t>Zvýšení traťové rychlosti, rekonstrukce nástupišť, rekonstrukce přejezdů, vybudování DOZ, elektrizace, ETCS - pokračování prací z r. 2027, dokončení stavby.</t>
  </si>
  <si>
    <t>337d</t>
  </si>
  <si>
    <t>14.01.</t>
  </si>
  <si>
    <t>14.1.-15.12.</t>
  </si>
  <si>
    <t>Revitalizace trati Kostelec - Telč - Slavonice</t>
  </si>
  <si>
    <t>V-018610/25</t>
  </si>
  <si>
    <r>
      <rPr>
        <b/>
        <sz val="12"/>
        <rFont val="Arial"/>
        <family val="2"/>
        <charset val="238"/>
      </rPr>
      <t xml:space="preserve">Slavonice - Kostelec u Jihlavy: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Slavonice: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Dačice: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Telč: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Sedlejov: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Třešť: </t>
    </r>
    <r>
      <rPr>
        <sz val="12"/>
        <color rgb="FF000000"/>
        <rFont val="Arial"/>
        <family val="2"/>
        <charset val="238"/>
      </rPr>
      <t xml:space="preserve">celá bez TV, </t>
    </r>
  </si>
  <si>
    <t>Pokračování stavebních prací a výluk z roku 2027</t>
  </si>
  <si>
    <t>Zvýšení traťové rychlosti, rekonstrukce nástupišť, nová konfigurace kolejiště ŽST Telč, zřízení nové dopravny Slaviboř, rekonstrukce přejezdů, vybudování DOZ, elektrizace, ETCS.</t>
  </si>
  <si>
    <t>1.-14.1.</t>
  </si>
  <si>
    <t>703 - Horní Cerekev - Tábor</t>
  </si>
  <si>
    <t>703</t>
  </si>
  <si>
    <t>V-017210/25</t>
  </si>
  <si>
    <r>
      <rPr>
        <b/>
        <sz val="12"/>
        <rFont val="Arial"/>
        <family val="2"/>
        <charset val="238"/>
      </rPr>
      <t xml:space="preserve">Pelhřimov - Obrataň: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Nová Cerekev: </t>
    </r>
    <r>
      <rPr>
        <sz val="12"/>
        <color rgb="FF000000"/>
        <rFont val="Arial"/>
        <family val="2"/>
        <charset val="238"/>
      </rPr>
      <t xml:space="preserve">celá bez TV, 
</t>
    </r>
    <r>
      <rPr>
        <b/>
        <sz val="12"/>
        <color rgb="FF000000"/>
        <rFont val="Arial"/>
        <family val="2"/>
        <charset val="238"/>
      </rPr>
      <t xml:space="preserve">Pacov: </t>
    </r>
    <r>
      <rPr>
        <sz val="12"/>
        <color rgb="FF000000"/>
        <rFont val="Arial"/>
        <family val="2"/>
        <charset val="238"/>
      </rPr>
      <t xml:space="preserve">celá bez TV, </t>
    </r>
  </si>
  <si>
    <t>oprava mostů v km 39,863 a 40,120 - nový systém vodotěsné izolace, římsy, nové zábradlí, přechody do tratě, oprava propustků v km 27,790, 29,178, 30,749 a 38,281 - budou přestavěny na nový trubní</t>
  </si>
  <si>
    <t>2.5.-15.6.</t>
  </si>
  <si>
    <t>Oprava mostních objektů na trati Pelhřimov-Obrataň</t>
  </si>
  <si>
    <t>639250023</t>
  </si>
  <si>
    <t>705 - Gmünd NŐ - České Budějovice os.n.; České Velenice - Veselí nad Lužnicí</t>
  </si>
  <si>
    <t>705</t>
  </si>
  <si>
    <t>V-008556/23</t>
  </si>
  <si>
    <r>
      <rPr>
        <b/>
        <sz val="12"/>
        <rFont val="Arial"/>
        <family val="2"/>
        <charset val="238"/>
      </rPr>
      <t xml:space="preserve">České Velenice - Veselí nad Lužnicí: </t>
    </r>
    <r>
      <rPr>
        <sz val="12"/>
        <color rgb="FF000000"/>
        <rFont val="Arial"/>
        <family val="2"/>
        <charset val="238"/>
      </rPr>
      <t xml:space="preserve">zab. zař.: ETCS. </t>
    </r>
  </si>
  <si>
    <t>Měření signálu GSM-R, zkoušky a zprovoznění systémů.</t>
  </si>
  <si>
    <t>PLZ
10</t>
  </si>
  <si>
    <t>63d</t>
  </si>
  <si>
    <t>1.1.-3.3.</t>
  </si>
  <si>
    <t>Optimalizace a elektrizace trati České Velenice (mimo) - Veselí nad Lužnicí (mimo)</t>
  </si>
  <si>
    <t>V-015151/25</t>
  </si>
  <si>
    <r>
      <rPr>
        <b/>
        <sz val="12"/>
        <rFont val="Arial"/>
        <family val="2"/>
        <charset val="238"/>
      </rPr>
      <t xml:space="preserve">České Velenice - Nová Ves nad Lužnicí: </t>
    </r>
    <r>
      <rPr>
        <sz val="12"/>
        <color rgb="FF000000"/>
        <rFont val="Arial"/>
        <family val="2"/>
        <charset val="238"/>
      </rPr>
      <t xml:space="preserve">traťová + TV, </t>
    </r>
  </si>
  <si>
    <t>Broušení kolejnic, následné podbití.</t>
  </si>
  <si>
    <t>4x8h</t>
  </si>
  <si>
    <t>28.03.</t>
  </si>
  <si>
    <t>28.-31.3.</t>
  </si>
  <si>
    <t>V-015155/25</t>
  </si>
  <si>
    <r>
      <rPr>
        <b/>
        <sz val="12"/>
        <rFont val="Arial"/>
        <family val="2"/>
        <charset val="238"/>
      </rPr>
      <t xml:space="preserve">Nová Ves nad Lužnicí - Suchdol nad Lužnicí: </t>
    </r>
    <r>
      <rPr>
        <sz val="12"/>
        <color rgb="FF000000"/>
        <rFont val="Arial"/>
        <family val="2"/>
        <charset val="238"/>
      </rPr>
      <t xml:space="preserve">traťová + TV, </t>
    </r>
  </si>
  <si>
    <t>8x8h</t>
  </si>
  <si>
    <t>1.-8.4.</t>
  </si>
  <si>
    <t>V-015163/25</t>
  </si>
  <si>
    <r>
      <rPr>
        <b/>
        <sz val="12"/>
        <rFont val="Arial"/>
        <family val="2"/>
        <charset val="238"/>
      </rPr>
      <t xml:space="preserve">Suchdol nad Lužnicí - Majdalena: </t>
    </r>
    <r>
      <rPr>
        <sz val="12"/>
        <color rgb="FF000000"/>
        <rFont val="Arial"/>
        <family val="2"/>
        <charset val="238"/>
      </rPr>
      <t xml:space="preserve">traťová + TV, </t>
    </r>
  </si>
  <si>
    <t>9.-12.4.</t>
  </si>
  <si>
    <t>V-015167/25</t>
  </si>
  <si>
    <r>
      <rPr>
        <b/>
        <sz val="12"/>
        <rFont val="Arial"/>
        <family val="2"/>
        <charset val="238"/>
      </rPr>
      <t xml:space="preserve">Majdalena - Třeboň: </t>
    </r>
    <r>
      <rPr>
        <sz val="12"/>
        <color rgb="FF000000"/>
        <rFont val="Arial"/>
        <family val="2"/>
        <charset val="238"/>
      </rPr>
      <t xml:space="preserve">traťová + TV, </t>
    </r>
  </si>
  <si>
    <t>13.-20.4.</t>
  </si>
  <si>
    <t>V-015175/25</t>
  </si>
  <si>
    <r>
      <rPr>
        <b/>
        <sz val="12"/>
        <rFont val="Arial"/>
        <family val="2"/>
        <charset val="238"/>
      </rPr>
      <t xml:space="preserve">Třeboň - Lomnice nad Lužnicí: </t>
    </r>
    <r>
      <rPr>
        <sz val="12"/>
        <color rgb="FF000000"/>
        <rFont val="Arial"/>
        <family val="2"/>
        <charset val="238"/>
      </rPr>
      <t xml:space="preserve">traťová + TV, </t>
    </r>
  </si>
  <si>
    <t>21.-28.4.</t>
  </si>
  <si>
    <t>V-015238/25</t>
  </si>
  <si>
    <r>
      <rPr>
        <b/>
        <sz val="12"/>
        <rFont val="Arial"/>
        <family val="2"/>
        <charset val="238"/>
      </rPr>
      <t xml:space="preserve">Lomnice nad Lužnicí - Veselí nad Lužnicí: </t>
    </r>
    <r>
      <rPr>
        <sz val="12"/>
        <color rgb="FF000000"/>
        <rFont val="Arial"/>
        <family val="2"/>
        <charset val="238"/>
      </rPr>
      <t xml:space="preserve">traťová + TV, </t>
    </r>
  </si>
  <si>
    <t>29.4.-6.5.</t>
  </si>
  <si>
    <t>V-015183/25</t>
  </si>
  <si>
    <t>Definitivní regulace trakčního vedení.</t>
  </si>
  <si>
    <t>10x6h</t>
  </si>
  <si>
    <t>7.-16.5.</t>
  </si>
  <si>
    <t>V-015193/25</t>
  </si>
  <si>
    <r>
      <rPr>
        <b/>
        <sz val="12"/>
        <rFont val="Arial"/>
        <family val="2"/>
        <charset val="238"/>
      </rPr>
      <t xml:space="preserve">Nová Ves nad Lužnicí - Třeboň: </t>
    </r>
    <r>
      <rPr>
        <sz val="12"/>
        <color rgb="FF000000"/>
        <rFont val="Arial"/>
        <family val="2"/>
        <charset val="238"/>
      </rPr>
      <t xml:space="preserve">traťová + TV, vč. dopravny Suchdol nad Lužnicí a Majdalena </t>
    </r>
  </si>
  <si>
    <t>25x6h</t>
  </si>
  <si>
    <t>10.06.</t>
  </si>
  <si>
    <t>17.5.-10.6.</t>
  </si>
  <si>
    <t>V-015218/25</t>
  </si>
  <si>
    <r>
      <rPr>
        <b/>
        <sz val="12"/>
        <rFont val="Arial"/>
        <family val="2"/>
        <charset val="238"/>
      </rPr>
      <t xml:space="preserve">Třeboň - Veselí nad Lužnicí: </t>
    </r>
    <r>
      <rPr>
        <sz val="12"/>
        <color rgb="FF000000"/>
        <rFont val="Arial"/>
        <family val="2"/>
        <charset val="238"/>
      </rPr>
      <t xml:space="preserve">traťová + TV, </t>
    </r>
  </si>
  <si>
    <t>Realizace pantografické zkoušky se předpokládá v termínu 1.7.2028.</t>
  </si>
  <si>
    <t>20x6h</t>
  </si>
  <si>
    <t>11.06.</t>
  </si>
  <si>
    <t>11.-30.6.</t>
  </si>
  <si>
    <t>707 - Volary - České Budějovice os.n.; Černý Kříž - Nové Údolí; Strakonice - Volary</t>
  </si>
  <si>
    <t>707</t>
  </si>
  <si>
    <t>V-015116/25</t>
  </si>
  <si>
    <r>
      <rPr>
        <b/>
        <sz val="12"/>
        <rFont val="Arial"/>
        <family val="2"/>
        <charset val="238"/>
      </rPr>
      <t xml:space="preserve">Vimperk: </t>
    </r>
    <r>
      <rPr>
        <sz val="12"/>
        <color rgb="FF000000"/>
        <rFont val="Arial"/>
        <family val="2"/>
        <charset val="238"/>
      </rPr>
      <t xml:space="preserve">záhl. směr Bohumilice v Čechách. 
</t>
    </r>
    <r>
      <rPr>
        <b/>
        <sz val="12"/>
        <color rgb="FF000000"/>
        <rFont val="Arial"/>
        <family val="2"/>
        <charset val="238"/>
      </rPr>
      <t xml:space="preserve">Vimperk: </t>
    </r>
    <r>
      <rPr>
        <sz val="12"/>
        <color rgb="FF000000"/>
        <rFont val="Arial"/>
        <family val="2"/>
        <charset val="238"/>
      </rPr>
      <t xml:space="preserve">zhl. směr Bohumilice v Čechách, v části od hrotu jazyků výhybky č. 1 do km 32,302. </t>
    </r>
  </si>
  <si>
    <t>ND Strakonice - Vimperk.</t>
  </si>
  <si>
    <t>Rekonstrukce mostu v km 32,342 - snesení pův. mostních konstrukcí (přemostění je pod jednotlivými kolejemi provedeno více konstrukcemi), výstavba nové spodní stavby mostu, úpravy odvodnění, osazení nové konstrukce, úpravy kabelizace, pokl. kolejí.</t>
  </si>
  <si>
    <t>6</t>
  </si>
  <si>
    <t>31.3.-28.6.</t>
  </si>
  <si>
    <t>Rekonstrukce mostu v km 32,342 trati Strakonice - Volary</t>
  </si>
  <si>
    <t>708 - Číčenice - Volary; Číčenice - Týn nad Vltavou; Netolice - Dívčice</t>
  </si>
  <si>
    <t>708</t>
  </si>
  <si>
    <t>V-016293/24</t>
  </si>
  <si>
    <r>
      <rPr>
        <b/>
        <sz val="12"/>
        <rFont val="Arial"/>
        <family val="2"/>
        <charset val="238"/>
      </rPr>
      <t xml:space="preserve">Zbytiny - Volary: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Volary: </t>
    </r>
    <r>
      <rPr>
        <sz val="12"/>
        <color rgb="FF000000"/>
        <rFont val="Arial"/>
        <family val="2"/>
        <charset val="238"/>
      </rPr>
      <t xml:space="preserve">záhl. směr Zbytiny. </t>
    </r>
  </si>
  <si>
    <t xml:space="preserve">Souběh s "10N"  SMT
</t>
  </si>
  <si>
    <t>SVK v km 47,500-48,460; 49,080-49,760; 49,960-51,500; TSO koleje v km 48,460-48,680; 54,100-54,400 a 55,470-55,750. Zřízení BK, úpravy ÚT, úprava kolejového lože do profilu a osazení pražcových kotev.</t>
  </si>
  <si>
    <t>ST České Budějovice</t>
  </si>
  <si>
    <t>15.09.</t>
  </si>
  <si>
    <t>15.9.-23.10.</t>
  </si>
  <si>
    <t>Údržba, opravy a odstraňování závad u ST OŘ PLZ 2026–2027</t>
  </si>
  <si>
    <t>654240021</t>
  </si>
  <si>
    <t>V-016198/24</t>
  </si>
  <si>
    <r>
      <rPr>
        <b/>
        <sz val="12"/>
        <rFont val="Arial"/>
        <family val="2"/>
        <charset val="238"/>
      </rPr>
      <t xml:space="preserve">Zbytiny - Volary: </t>
    </r>
    <r>
      <rPr>
        <sz val="12"/>
        <color rgb="FF000000"/>
        <rFont val="Arial"/>
        <family val="2"/>
        <charset val="238"/>
      </rPr>
      <t xml:space="preserve">traťová bez TV, </t>
    </r>
  </si>
  <si>
    <t>Souběh s "39N"  ST</t>
  </si>
  <si>
    <t>Oprava propustků v km 46,197, 48,364, 49,691, 52,649 (snesení koleje, odstranění staré konstrukce, výstavba nového ocelového trubního propustku DN 600, zásypy, zřízení koleje).</t>
  </si>
  <si>
    <t>SMT Plzeň</t>
  </si>
  <si>
    <t>15.-24.9.</t>
  </si>
  <si>
    <t>Oprava propustků v úseku Chroboly – Zbytiny – Volary</t>
  </si>
  <si>
    <t>654240018</t>
  </si>
  <si>
    <t>709 - (České Budějovice seř.n.) - České Budějovice os.n. - Plzeň hl.n. os.n.</t>
  </si>
  <si>
    <t>709</t>
  </si>
  <si>
    <t>V-017158/25</t>
  </si>
  <si>
    <r>
      <rPr>
        <b/>
        <sz val="12"/>
        <rFont val="Arial"/>
        <family val="2"/>
        <charset val="238"/>
      </rPr>
      <t xml:space="preserve">Nepomuk - Plzeň-Koterov: </t>
    </r>
    <r>
      <rPr>
        <sz val="12"/>
        <color rgb="FF000000"/>
        <rFont val="Arial"/>
        <family val="2"/>
        <charset val="238"/>
      </rPr>
      <t xml:space="preserve">traťová + TV, 
</t>
    </r>
    <r>
      <rPr>
        <b/>
        <sz val="12"/>
        <color rgb="FF000000"/>
        <rFont val="Arial"/>
        <family val="2"/>
        <charset val="238"/>
      </rPr>
      <t xml:space="preserve">Nepomuk: </t>
    </r>
    <r>
      <rPr>
        <sz val="12"/>
        <color rgb="FF000000"/>
        <rFont val="Arial"/>
        <family val="2"/>
        <charset val="238"/>
      </rPr>
      <t xml:space="preserve">6. + TV, 
</t>
    </r>
    <r>
      <rPr>
        <b/>
        <sz val="12"/>
        <color rgb="FF000000"/>
        <rFont val="Arial"/>
        <family val="2"/>
        <charset val="238"/>
      </rPr>
      <t xml:space="preserve">Ždírec u Plzně: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Blovice: </t>
    </r>
    <r>
      <rPr>
        <sz val="12"/>
        <color rgb="FF000000"/>
        <rFont val="Arial"/>
        <family val="2"/>
        <charset val="238"/>
      </rPr>
      <t xml:space="preserve">celá + TV, 
</t>
    </r>
    <r>
      <rPr>
        <b/>
        <sz val="12"/>
        <color rgb="FF000000"/>
        <rFont val="Arial"/>
        <family val="2"/>
        <charset val="238"/>
      </rPr>
      <t xml:space="preserve">Nezvěstice: </t>
    </r>
    <r>
      <rPr>
        <sz val="12"/>
        <color rgb="FF000000"/>
        <rFont val="Arial"/>
        <family val="2"/>
        <charset val="238"/>
      </rPr>
      <t xml:space="preserve">záhl. a zhl. směr Blovice mezi návěstidly L a S1, S2, S3, S4, Se2 . 
</t>
    </r>
    <r>
      <rPr>
        <b/>
        <sz val="12"/>
        <color rgb="FF000000"/>
        <rFont val="Arial"/>
        <family val="2"/>
        <charset val="238"/>
      </rPr>
      <t xml:space="preserve">Nezvěstice: </t>
    </r>
    <r>
      <rPr>
        <sz val="12"/>
        <color rgb="FF000000"/>
        <rFont val="Arial"/>
        <family val="2"/>
        <charset val="238"/>
      </rPr>
      <t xml:space="preserve">1,2,3,4,6a,6b,8,8a,8b,8c,10 bez TV, celá jen TV, od návěstidel S1, S2, S3, S4, Se2, Se7, zarážedla v km 332,430, výkolejky Vk2 k návěstidlům L1, L2, L3, L4, Sc6, zarážedlu v km 332,972, Se6 a výkolejce Vk1, Se9
</t>
    </r>
    <r>
      <rPr>
        <b/>
        <sz val="12"/>
        <color rgb="FF000000"/>
        <rFont val="Arial"/>
        <family val="2"/>
        <charset val="238"/>
      </rPr>
      <t xml:space="preserve">Nezvěstice: </t>
    </r>
    <r>
      <rPr>
        <sz val="12"/>
        <color rgb="FF000000"/>
        <rFont val="Arial"/>
        <family val="2"/>
        <charset val="238"/>
      </rPr>
      <t xml:space="preserve">záhl. a zhl. směr Starý Plzenec mezi návěstidly L1, L2, L3, L4, Se9 a S . 
</t>
    </r>
    <r>
      <rPr>
        <b/>
        <sz val="12"/>
        <color rgb="FF000000"/>
        <rFont val="Arial"/>
        <family val="2"/>
        <charset val="238"/>
      </rPr>
      <t xml:space="preserve">Starý Plzenec: </t>
    </r>
    <r>
      <rPr>
        <sz val="12"/>
        <color rgb="FF000000"/>
        <rFont val="Arial"/>
        <family val="2"/>
        <charset val="238"/>
      </rPr>
      <t xml:space="preserve">celá + TV, </t>
    </r>
  </si>
  <si>
    <t>SVP a SVK, reprofilace příkopů, zřízení BK a odstranění vegetace; výměna kolejnic, svařování, strojní čištění ŠL s úpravou BK, BOTV.</t>
  </si>
  <si>
    <t>ST Plzeň</t>
  </si>
  <si>
    <t>PLZ
9</t>
  </si>
  <si>
    <t>04.05.</t>
  </si>
  <si>
    <t>20.4.-4.5.</t>
  </si>
  <si>
    <t>Oprava trati v úseku Nepomuk – Blovice</t>
  </si>
  <si>
    <t>654220013</t>
  </si>
  <si>
    <t>V-015040/23</t>
  </si>
  <si>
    <r>
      <rPr>
        <b/>
        <sz val="12"/>
        <rFont val="Arial"/>
        <family val="2"/>
        <charset val="238"/>
      </rPr>
      <t xml:space="preserve">Horažďovice předměstí - Pačejov: </t>
    </r>
    <r>
      <rPr>
        <sz val="12"/>
        <color rgb="FF000000"/>
        <rFont val="Arial"/>
        <family val="2"/>
        <charset val="238"/>
      </rPr>
      <t xml:space="preserve">2. + TV, </t>
    </r>
  </si>
  <si>
    <t>Realizace přeložky určené části 2. TK, modernizační práce na traťové koleji a trakčním vedení, práce na mostních objektech, práce na zastávkách Horažďovická Lhota a Jetenovice, zkoušení a aktivace ZZ (stávající).</t>
  </si>
  <si>
    <t>149d</t>
  </si>
  <si>
    <t>14.7.-9.12.</t>
  </si>
  <si>
    <t>Modernizace tratě Horažďovice předm. (mimo) – Plzeň Koterov (mimo)</t>
  </si>
  <si>
    <t>V-015044/23</t>
  </si>
  <si>
    <r>
      <rPr>
        <b/>
        <sz val="12"/>
        <rFont val="Arial"/>
        <family val="2"/>
        <charset val="238"/>
      </rPr>
      <t xml:space="preserve">Nepomuk - Pačejov: </t>
    </r>
    <r>
      <rPr>
        <sz val="12"/>
        <color rgb="FF000000"/>
        <rFont val="Arial"/>
        <family val="2"/>
        <charset val="238"/>
      </rPr>
      <t xml:space="preserve">1. + TV, </t>
    </r>
  </si>
  <si>
    <t>Výluka pokračuje do poloviny února 2029.</t>
  </si>
  <si>
    <t>Realizace přeložky určené části 1. TK, modernizační práce na traťové koleji a trakčním vedení, práce na mostních objektech, práce na zastávce Mileč, zkoušení a aktivace ZZ (stávající).</t>
  </si>
  <si>
    <t>171d</t>
  </si>
  <si>
    <t>14.7.-31.12.</t>
  </si>
  <si>
    <t>V-015054/23</t>
  </si>
  <si>
    <r>
      <rPr>
        <b/>
        <sz val="12"/>
        <rFont val="Arial"/>
        <family val="2"/>
        <charset val="238"/>
      </rPr>
      <t xml:space="preserve">Nepomuk: </t>
    </r>
    <r>
      <rPr>
        <sz val="12"/>
        <color rgb="FF000000"/>
        <rFont val="Arial"/>
        <family val="2"/>
        <charset val="238"/>
      </rPr>
      <t xml:space="preserve">záhl. a zhl. směr Pačejov 1. traťové koleje. 
</t>
    </r>
    <r>
      <rPr>
        <b/>
        <sz val="12"/>
        <color rgb="FF000000"/>
        <rFont val="Arial"/>
        <family val="2"/>
        <charset val="238"/>
      </rPr>
      <t xml:space="preserve">Nepomuk: </t>
    </r>
    <r>
      <rPr>
        <sz val="12"/>
        <color rgb="FF000000"/>
        <rFont val="Arial"/>
        <family val="2"/>
        <charset val="238"/>
      </rPr>
      <t xml:space="preserve">7. bez TV, 1.,3.,5. + TV, </t>
    </r>
  </si>
  <si>
    <t>Výluka kolejové skupiny pokračuje do poloviny února 2029. V provozu nástupiště u SK č. 2 a 4 a prov. nástupiště mezi SK č. 4 a 6. Provoz směr Pačejov po 2.TK, provoz směr Plzeň a Blatná zachován.</t>
  </si>
  <si>
    <t xml:space="preserve">Práce na trakčním vedení, práce na mostních objektech, budování ostrovního nástupiště mezi novou SK č. 1a a 7, úprava konfigurace kolejiště kol. skupiny, práce na žel. svršku a spodku, zkoušení a aktivace ZZ (provizorní). </t>
  </si>
  <si>
    <t>V-015055/23</t>
  </si>
  <si>
    <r>
      <rPr>
        <b/>
        <sz val="12"/>
        <rFont val="Arial"/>
        <family val="2"/>
        <charset val="238"/>
      </rPr>
      <t xml:space="preserve">Blovice: </t>
    </r>
    <r>
      <rPr>
        <sz val="12"/>
        <color rgb="FF000000"/>
        <rFont val="Arial"/>
        <family val="2"/>
        <charset val="238"/>
      </rPr>
      <t xml:space="preserve">5.,5a bez TV, 3. + TV, </t>
    </r>
  </si>
  <si>
    <t>Výluka kolejové skupiny pokračuje do poloviny února 2029. V provozu stávající nástupiště. ZP na vlečku č. V2027, vlečka ZETEN (č. V2146) bez omezení.</t>
  </si>
  <si>
    <t xml:space="preserve">Práce na trakčním vedení, práce na mostních objektech, budování ostrovního nástupiště mezi novou SK č. 1 a 3, úprava konfigurace kolejiště kol. skupiny, práce na žel. svršku a spodku, zkoušení a aktivace ZZ (provizorní). </t>
  </si>
  <si>
    <t>712 - Plzeň hl.n. os.n. - Furth im Wald; Nýřany - Heřmanova Huť</t>
  </si>
  <si>
    <t>712</t>
  </si>
  <si>
    <t>V-015072/23</t>
  </si>
  <si>
    <r>
      <rPr>
        <b/>
        <sz val="12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4a bez TV, </t>
    </r>
  </si>
  <si>
    <t>+ snesení vleč. kolejí vl. ZZN a Západočeský dřevařský průmysl bez náhrady.</t>
  </si>
  <si>
    <t>Snesení SK č. 4a bez náhrady.</t>
  </si>
  <si>
    <t>1.4.-31.5.</t>
  </si>
  <si>
    <t>Modernizace trati Plzeň - Domažlice - st.hranice SRN, 3. stavba, úsek Stod (mimo) - Domažlice (včetně)</t>
  </si>
  <si>
    <t>V-007808/21</t>
  </si>
  <si>
    <r>
      <rPr>
        <b/>
        <sz val="12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3.,5. bez TV, </t>
    </r>
  </si>
  <si>
    <t>Výstavba provizorního nástupiště o délce 60m u SK č. 5 (včetně přístupu ve vyloučené části kolejiště).</t>
  </si>
  <si>
    <t>19.04.</t>
  </si>
  <si>
    <t>11.-19.4.</t>
  </si>
  <si>
    <t>V-007927/21</t>
  </si>
  <si>
    <r>
      <rPr>
        <b/>
        <sz val="12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1.,3. bez TV, </t>
    </r>
  </si>
  <si>
    <t>Výstavba trativodu mezi SK č. 1 a 3, výstavba provizorního nástupiště o délce 180m u SK č. 1.</t>
  </si>
  <si>
    <t>20.4.-3.5.</t>
  </si>
  <si>
    <t>V-007883/21</t>
  </si>
  <si>
    <r>
      <rPr>
        <b/>
        <sz val="12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2a,2b bez TV, </t>
    </r>
  </si>
  <si>
    <t>Výstavba provizorního nástupiště o délce 180m u SK č. 2a, dokončení nástupiště u SK č. 1 (bezp. hlídky - za provozu).</t>
  </si>
  <si>
    <t>4.-17.5.</t>
  </si>
  <si>
    <t>V-014451/24</t>
  </si>
  <si>
    <r>
      <rPr>
        <b/>
        <sz val="12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1.,2a bez TV, </t>
    </r>
  </si>
  <si>
    <t>Vložení provizorní výhybky do SK č. 2a (vložení výh. do SK č. 2a a propojení s SK č. 1).</t>
  </si>
  <si>
    <t>25.05.</t>
  </si>
  <si>
    <t>25.-31.5.</t>
  </si>
  <si>
    <t>V-004154/20</t>
  </si>
  <si>
    <r>
      <rPr>
        <b/>
        <sz val="12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záhl. a zhl. směr Česká Kubice/Klenčí pod Čerchovem (celý obvod Pasečnice, po návěstidla KS a PS). 
</t>
    </r>
    <r>
      <rPr>
        <b/>
        <sz val="12"/>
        <color rgb="FF000000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91.,92. bez TV, 
</t>
    </r>
    <r>
      <rPr>
        <b/>
        <sz val="12"/>
        <color rgb="FF000000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>2.,4.,6.,8.,3.,7.,9.,11. bez TV, včetně částí SK č. 1.,2b,2c,5. (v prostoru mimo provizorní nástupiště)</t>
    </r>
  </si>
  <si>
    <t>ZP+ND směr Česká Kubice + směr Klenčí p. Č. Mimo vyznačené souběhy zachován provoz směr Klatovy a Plzeň. V provozu prov. nást. u části SK č. 1,2a,5 (prov. přechod z čela), objíždění lok. přes prov. výhybku na SK č. 2a. Vl. ČD v provozu (SK č. 13).</t>
  </si>
  <si>
    <t>Rekonstrukce vyloučené části kolejiště ŽST Domažlice - výstavba nových nástupišť, výstavba podchodu pro cestující, zřízení nového žel. svršku a spodku, práce ZZ a kabelizaci, přeložky sítí.</t>
  </si>
  <si>
    <t>190d</t>
  </si>
  <si>
    <t>07.12.</t>
  </si>
  <si>
    <t>1.6.-7.12.</t>
  </si>
  <si>
    <t>V-014453/24</t>
  </si>
  <si>
    <r>
      <rPr>
        <b/>
        <sz val="12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záhl. a zhl. směr Kdyně, v části od námezníku výhybky č. 3 po návěstidlo KL.. 
</t>
    </r>
    <r>
      <rPr>
        <b/>
        <sz val="12"/>
        <color rgb="FF000000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13. bez TV, </t>
    </r>
  </si>
  <si>
    <t>ZP+ND směr Klatovy, ZP vl. ČD., stávající prov. nástupiště v ŽST Domažlice v provozu (dle položky č. V-004154/20)</t>
  </si>
  <si>
    <t>Rekonstrukce vyloučené části kolejiště ŽST Domažlice.</t>
  </si>
  <si>
    <t>08.11.</t>
  </si>
  <si>
    <t>8.11.-7.12.</t>
  </si>
  <si>
    <t>V-014457/24</t>
  </si>
  <si>
    <r>
      <rPr>
        <b/>
        <sz val="12"/>
        <rFont val="Arial"/>
        <family val="2"/>
        <charset val="238"/>
      </rPr>
      <t xml:space="preserve">Domažlice: </t>
    </r>
    <r>
      <rPr>
        <sz val="12"/>
        <color rgb="FF000000"/>
        <rFont val="Arial"/>
        <family val="2"/>
        <charset val="238"/>
      </rPr>
      <t xml:space="preserve">záhl. a zhl. směr Radonice. </t>
    </r>
  </si>
  <si>
    <t>ZP+ND směr Plzeň = kompletní ZP ŽST Domažlice celá. Po ukončení stavebního postupu provoz v ŽST Domažlice na nové části kolejiště, vč. kusých SK č. 2,4,6,52. V provozu nástupištní hrany u SK č. 4,6,1,3,7 v def. stavu a SK č. 2 v dočasné délce 200m.</t>
  </si>
  <si>
    <t xml:space="preserve">Provedení provizorního propojení nové výh. č. 8 (směr Plzeň). Na konci stav. postupu zřízení a aktivace nového SZZ (ovládání z PPV Domažlice, bez činnosti systému ETCS a DOZ). </t>
  </si>
  <si>
    <t>06.12.</t>
  </si>
  <si>
    <t>6.-7.12.</t>
  </si>
  <si>
    <t>V-014458/24</t>
  </si>
  <si>
    <r>
      <rPr>
        <b/>
        <sz val="12"/>
        <rFont val="Arial"/>
        <family val="2"/>
        <charset val="238"/>
      </rPr>
      <t xml:space="preserve">Staňkov: </t>
    </r>
    <r>
      <rPr>
        <sz val="12"/>
        <color rgb="FF000000"/>
        <rFont val="Arial"/>
        <family val="2"/>
        <charset val="238"/>
      </rPr>
      <t xml:space="preserve">1. bez TV, </t>
    </r>
  </si>
  <si>
    <t>Výstavba provizorního nástupiště.</t>
  </si>
  <si>
    <t>24.11.</t>
  </si>
  <si>
    <t>24.11.-7.12.</t>
  </si>
  <si>
    <t>V-014459/24</t>
  </si>
  <si>
    <r>
      <rPr>
        <b/>
        <sz val="12"/>
        <rFont val="Arial"/>
        <family val="2"/>
        <charset val="238"/>
      </rPr>
      <t xml:space="preserve">Staňkov: </t>
    </r>
    <r>
      <rPr>
        <sz val="12"/>
        <color rgb="FF000000"/>
        <rFont val="Arial"/>
        <family val="2"/>
        <charset val="238"/>
      </rPr>
      <t xml:space="preserve">2. bez TV, </t>
    </r>
  </si>
  <si>
    <t>V provozu nástupiště u SK č. 3, možno využít nástupiště u SK č. 1 a 2 v nevyloučené části (bude doplněna přesná km poloha).</t>
  </si>
  <si>
    <t>28.11.</t>
  </si>
  <si>
    <t>20.-28.11.</t>
  </si>
  <si>
    <t>V-014460/24</t>
  </si>
  <si>
    <r>
      <rPr>
        <b/>
        <sz val="12"/>
        <rFont val="Arial"/>
        <family val="2"/>
        <charset val="238"/>
      </rPr>
      <t xml:space="preserve">Staňkov: </t>
    </r>
    <r>
      <rPr>
        <sz val="12"/>
        <color rgb="FF000000"/>
        <rFont val="Arial"/>
        <family val="2"/>
        <charset val="238"/>
      </rPr>
      <t xml:space="preserve">3. bez TV, </t>
    </r>
  </si>
  <si>
    <t>V provozu nástupiště u SK č. 2, možno využít nástupiště u SK č. 1 a 3 v nevyloučené části (bude doplněna přesná km poloha).</t>
  </si>
  <si>
    <t>29.11.-7.12.</t>
  </si>
  <si>
    <t>V-014557/24</t>
  </si>
  <si>
    <r>
      <rPr>
        <b/>
        <sz val="12"/>
        <rFont val="Arial"/>
        <family val="2"/>
        <charset val="238"/>
      </rPr>
      <t xml:space="preserve">Stod: </t>
    </r>
    <r>
      <rPr>
        <sz val="12"/>
        <color rgb="FF000000"/>
        <rFont val="Arial"/>
        <family val="2"/>
        <charset val="238"/>
      </rPr>
      <t xml:space="preserve">2.,4. bez TV, </t>
    </r>
  </si>
  <si>
    <t>Výstavba provizorního nástupiště u SK č. 4 délky 180 m (včetně zřízení kompletního přístupu na nástupiště).</t>
  </si>
  <si>
    <t>17.-30.3.</t>
  </si>
  <si>
    <t>Modernizace trati Plzeň - Domažlice - st.hranice SRN, 1. stavba, nová trať Plzeň (mimo) - Stod (včetně)</t>
  </si>
  <si>
    <t>V-014556/24</t>
  </si>
  <si>
    <r>
      <rPr>
        <b/>
        <sz val="12"/>
        <rFont val="Arial"/>
        <family val="2"/>
        <charset val="238"/>
      </rPr>
      <t xml:space="preserve">Stod: </t>
    </r>
    <r>
      <rPr>
        <sz val="12"/>
        <color rgb="FF000000"/>
        <rFont val="Arial"/>
        <family val="2"/>
        <charset val="238"/>
      </rPr>
      <t xml:space="preserve">1.,3.,5.,5b bez TV, </t>
    </r>
  </si>
  <si>
    <t>Po skončení výluky budou dotčené SK v provozu jako kusé (z obou směrů). Definitivní snesení SK č. 5b.</t>
  </si>
  <si>
    <t>Zřízení pažení mezi staničními kolejemi pro nový podchod a kabelovod, demolice určených částí SK.</t>
  </si>
  <si>
    <t>31.3.-29.4.</t>
  </si>
  <si>
    <t>V-014559/24</t>
  </si>
  <si>
    <r>
      <rPr>
        <b/>
        <sz val="12"/>
        <rFont val="Arial"/>
        <family val="2"/>
        <charset val="238"/>
      </rPr>
      <t xml:space="preserve">Výh Chotěšov: </t>
    </r>
    <r>
      <rPr>
        <sz val="12"/>
        <color rgb="FF000000"/>
        <rFont val="Arial"/>
        <family val="2"/>
        <charset val="238"/>
      </rPr>
      <t xml:space="preserve">2. bez TV, </t>
    </r>
  </si>
  <si>
    <t>41</t>
  </si>
  <si>
    <t>Modernizační práce - rekonstrukce koleje a přípravné práce na přepojení původní/nové stopy.</t>
  </si>
  <si>
    <t>100x10h</t>
  </si>
  <si>
    <t>07.08.</t>
  </si>
  <si>
    <t>30.4.-7.8.</t>
  </si>
  <si>
    <t>714 - Rokycany - Nezvěstice; Pňovany - Bezdružice; Ejpovice - Radnice</t>
  </si>
  <si>
    <t>714</t>
  </si>
  <si>
    <t>V-005829/22</t>
  </si>
  <si>
    <r>
      <rPr>
        <b/>
        <sz val="12"/>
        <rFont val="Arial"/>
        <family val="2"/>
        <charset val="238"/>
      </rPr>
      <t xml:space="preserve">Příkosice - Nezvěstice: </t>
    </r>
    <r>
      <rPr>
        <sz val="12"/>
        <color rgb="FF000000"/>
        <rFont val="Arial"/>
        <family val="2"/>
        <charset val="238"/>
      </rPr>
      <t xml:space="preserve">traťová bez TV, </t>
    </r>
  </si>
  <si>
    <t>Součástí stavby "Modernizace trati Horažďovice předm. (mimo) – Plzeň-Koterov (mimo)".</t>
  </si>
  <si>
    <t>Rekonstrukce žel. spodku a svršku, úpravy mostních objektů, úpravy přejezdů - zlepšení parametrů trati pro vozbu nákladních vlaků při rekonstrukčních pracech Hor-Kot (VR 709).</t>
  </si>
  <si>
    <t>14.2.-14.7.</t>
  </si>
  <si>
    <t>V-017964/22</t>
  </si>
  <si>
    <r>
      <rPr>
        <b/>
        <sz val="12"/>
        <rFont val="Arial"/>
        <family val="2"/>
        <charset val="238"/>
      </rPr>
      <t xml:space="preserve">Ejpovice - Chrást u Plzně: </t>
    </r>
    <r>
      <rPr>
        <sz val="12"/>
        <color rgb="FF000000"/>
        <rFont val="Arial"/>
        <family val="2"/>
        <charset val="238"/>
      </rPr>
      <t xml:space="preserve">traťová bez TV, 
</t>
    </r>
    <r>
      <rPr>
        <b/>
        <sz val="12"/>
        <color rgb="FF000000"/>
        <rFont val="Arial"/>
        <family val="2"/>
        <charset val="238"/>
      </rPr>
      <t xml:space="preserve">Ejpovice: </t>
    </r>
    <r>
      <rPr>
        <sz val="12"/>
        <color rgb="FF000000"/>
        <rFont val="Arial"/>
        <family val="2"/>
        <charset val="238"/>
      </rPr>
      <t xml:space="preserve">4b bez TV, záhl. směr Chrást u Plzně. </t>
    </r>
  </si>
  <si>
    <t>Rekonstrukce mostu v km 6,490 - provedení nových říms včetně hydroizolace kamenného mostu, sanace zdiva, změna polohy koleje na mostě a v navazujících úsecích včetně následné úpravy GPK.</t>
  </si>
  <si>
    <t>Objednavatel 9</t>
  </si>
  <si>
    <t>22.5.-30.6.</t>
  </si>
  <si>
    <t>Rekonstrukce mostu v km 6,490 trati Ejpovice - Radnice</t>
  </si>
  <si>
    <t>715 - Zdice - Protivín; Putim - Ražice; Zadní Třebaň - Lochovice</t>
  </si>
  <si>
    <t>715</t>
  </si>
  <si>
    <t>V-017482/25</t>
  </si>
  <si>
    <r>
      <rPr>
        <b/>
        <sz val="12"/>
        <rFont val="Arial"/>
        <family val="2"/>
        <charset val="238"/>
      </rPr>
      <t xml:space="preserve">Březnice - Mirovice: </t>
    </r>
    <r>
      <rPr>
        <sz val="12"/>
        <color rgb="FF000000"/>
        <rFont val="Arial"/>
        <family val="2"/>
        <charset val="238"/>
      </rPr>
      <t xml:space="preserve">traťová bez TV, </t>
    </r>
  </si>
  <si>
    <t>Výluka původně v roce 2026, z fin. důvodů nutný přesun. Výluku nutno konat před zahájením prosté rek. trati v úseku Březnice - Písek (r. 2028) resp. prací v úseku Březnice - Mirovice (cca 9 km výměny žel. svršku).</t>
  </si>
  <si>
    <t>Rekonstrukce ocelových mostů v km 46,597; 47,942 a 48,078 - náhrada nosné konstrukce,  rekonstrukce spodní stavby. Úpravy rozměrů mostů (rozpětí, světlost), rekonstrukce žel. svršku.</t>
  </si>
  <si>
    <t>Objednavatel 10</t>
  </si>
  <si>
    <t>22.8.-20.10.</t>
  </si>
  <si>
    <t>Rekonstrukce mostů v km 46,597, 47,942 a 48,078 trati Zdice - Písek</t>
  </si>
  <si>
    <t>Seznam zkratek:</t>
  </si>
  <si>
    <t>Záhlaví:</t>
  </si>
  <si>
    <t>Výlukové rameno</t>
  </si>
  <si>
    <t>ROV</t>
  </si>
  <si>
    <t>Rozkaz o výluce</t>
  </si>
  <si>
    <t xml:space="preserve">OVDP </t>
  </si>
  <si>
    <t>Omezení váhy, délky, profilu</t>
  </si>
  <si>
    <t>Lokomotivy nezávislé trakce</t>
  </si>
  <si>
    <t>Napěťově vyloučený úsek</t>
  </si>
  <si>
    <t>PVNJŘ</t>
  </si>
  <si>
    <t>Požadavek o výlukový nákresný jízdní řád</t>
  </si>
  <si>
    <t>Výlukový jízdní řád</t>
  </si>
  <si>
    <t>Náhradní doprava</t>
  </si>
  <si>
    <t>ZČPT</t>
  </si>
  <si>
    <t>Změna časové polohy trasy</t>
  </si>
  <si>
    <t>ODOD</t>
  </si>
  <si>
    <t>Odhadovaný denní objem dopravy</t>
  </si>
  <si>
    <t>KD</t>
  </si>
  <si>
    <t>Kapacita dráhy</t>
  </si>
  <si>
    <t>Data:</t>
  </si>
  <si>
    <t>U dvoustavových hodnot ano/ne znamená ano (prázdná buňka znamená ne)</t>
  </si>
  <si>
    <t>Traťová kolej</t>
  </si>
  <si>
    <t>Staniční kolej</t>
  </si>
  <si>
    <t>L</t>
  </si>
  <si>
    <t>P</t>
  </si>
  <si>
    <t>V</t>
  </si>
  <si>
    <t>RPV</t>
  </si>
  <si>
    <t>Roční plán výluk</t>
  </si>
  <si>
    <t>C</t>
  </si>
  <si>
    <t>Cizí právní subjekt</t>
  </si>
  <si>
    <t>Havarijní stav</t>
  </si>
  <si>
    <t>Investice</t>
  </si>
  <si>
    <t>IB</t>
  </si>
  <si>
    <t>Investice bez stavebního povolení</t>
  </si>
  <si>
    <t>Opravné práce</t>
  </si>
  <si>
    <t>Opravné práce se stavebním povolením</t>
  </si>
  <si>
    <t>Noční výluka</t>
  </si>
  <si>
    <t>Denní výluka</t>
  </si>
  <si>
    <t>Nepřetržitá výluka</t>
  </si>
  <si>
    <t>Stav vůči RPV</t>
  </si>
  <si>
    <t>Z</t>
  </si>
  <si>
    <t>Změna od RPV</t>
  </si>
  <si>
    <t>Nad RPV</t>
  </si>
  <si>
    <t xml:space="preserve">Plánovaná dočasná omezení kapacity v roce 2028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</si>
</sst>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1" x14ac:knownFonts="1">
    <font>
      <sz val="10"/>
      <color theme="1"/>
      <name val="Verdana"/>
      <family val="2"/>
      <scheme val="minor"/>
    </font>
    <font>
      <sz val="8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b/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8"/>
      <name val="Verdana"/>
      <family val="2"/>
      <charset val="238"/>
    </font>
    <font>
      <b/>
      <sz val="14"/>
      <name val="Verdana"/>
      <family val="2"/>
      <charset val="238"/>
    </font>
    <font>
      <sz val="12"/>
      <color theme="1"/>
      <name val="Arial"/>
      <family val="2"/>
    </font>
    <font>
      <sz val="8"/>
      <name val="Verdana"/>
      <family val="2"/>
      <scheme val="minor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2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trike/>
      <sz val="12"/>
      <color theme="1"/>
      <name val="Arial"/>
      <family val="2"/>
      <charset val="238"/>
    </font>
    <font>
      <b/>
      <strike/>
      <sz val="12"/>
      <name val="Arial"/>
      <family val="2"/>
      <charset val="238"/>
    </font>
    <font>
      <strike/>
      <sz val="12"/>
      <color rgb="FF000000"/>
      <name val="Arial"/>
      <family val="2"/>
      <charset val="238"/>
    </font>
    <font>
      <b/>
      <strike/>
      <sz val="12"/>
      <color rgb="FF000000"/>
      <name val="Arial"/>
      <family val="2"/>
      <charset val="238"/>
    </font>
    <font>
      <strike/>
      <sz val="12"/>
      <color rgb="FFFF0000"/>
      <name val="Arial"/>
      <family val="2"/>
      <charset val="238"/>
    </font>
    <font>
      <sz val="12"/>
      <color rgb="FF000000"/>
      <name val="Arial"/>
    </font>
    <font>
      <sz val="12"/>
      <color rgb="FFFF0000"/>
      <name val="Arial"/>
    </font>
    <font>
      <sz val="12"/>
      <color theme="1"/>
      <name val="Arial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12" fillId="5" borderId="0"/>
    <xf numFmtId="0" fontId="12" fillId="6" borderId="0"/>
    <xf numFmtId="0" fontId="12" fillId="7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2" borderId="0"/>
    <xf numFmtId="0" fontId="24" fillId="0" borderId="17">
      <alignment vertical="center"/>
    </xf>
    <xf numFmtId="0" fontId="13" fillId="0" borderId="18"/>
    <xf numFmtId="0" fontId="24" fillId="8" borderId="0"/>
    <xf numFmtId="166" fontId="24" fillId="0" borderId="0"/>
    <xf numFmtId="0" fontId="24" fillId="2" borderId="0"/>
    <xf numFmtId="0" fontId="24" fillId="9" borderId="0"/>
    <xf numFmtId="0" fontId="24" fillId="10" borderId="0"/>
    <xf numFmtId="0" fontId="24" fillId="11" borderId="0"/>
    <xf numFmtId="0" fontId="24" fillId="12" borderId="0"/>
    <xf numFmtId="0" fontId="24" fillId="13" borderId="0"/>
    <xf numFmtId="0" fontId="24" fillId="14" borderId="0"/>
    <xf numFmtId="0" fontId="24" fillId="15" borderId="0"/>
    <xf numFmtId="0" fontId="24" fillId="16" borderId="0"/>
    <xf numFmtId="0" fontId="24" fillId="17" borderId="0"/>
    <xf numFmtId="0" fontId="24" fillId="18" borderId="0"/>
    <xf numFmtId="0" fontId="24" fillId="19" borderId="0"/>
    <xf numFmtId="0" fontId="24" fillId="20" borderId="0"/>
    <xf numFmtId="0" fontId="24" fillId="21" borderId="0"/>
    <xf numFmtId="0" fontId="24" fillId="22" borderId="0"/>
    <xf numFmtId="0" fontId="24" fillId="23" borderId="0"/>
    <xf numFmtId="0" fontId="24" fillId="24" borderId="0"/>
    <xf numFmtId="0" fontId="24" fillId="25" borderId="0"/>
    <xf numFmtId="0" fontId="11" fillId="0" borderId="19"/>
    <xf numFmtId="0" fontId="12" fillId="26" borderId="0"/>
    <xf numFmtId="0" fontId="14" fillId="0" borderId="0"/>
    <xf numFmtId="0" fontId="15" fillId="0" borderId="0"/>
    <xf numFmtId="0" fontId="16" fillId="0" borderId="0"/>
    <xf numFmtId="0" fontId="13" fillId="0" borderId="0"/>
    <xf numFmtId="0" fontId="17" fillId="0" borderId="0"/>
    <xf numFmtId="0" fontId="12" fillId="27" borderId="0"/>
    <xf numFmtId="0" fontId="18" fillId="0" borderId="0"/>
    <xf numFmtId="0" fontId="19" fillId="28" borderId="0"/>
    <xf numFmtId="0" fontId="12" fillId="29" borderId="0"/>
    <xf numFmtId="0" fontId="12" fillId="30" borderId="0"/>
    <xf numFmtId="0" fontId="20" fillId="0" borderId="0"/>
    <xf numFmtId="0" fontId="12" fillId="6" borderId="0"/>
    <xf numFmtId="0" fontId="24" fillId="31" borderId="0"/>
    <xf numFmtId="0" fontId="12" fillId="32" borderId="0"/>
    <xf numFmtId="0" fontId="21" fillId="0" borderId="0"/>
    <xf numFmtId="0" fontId="12" fillId="32" borderId="0"/>
    <xf numFmtId="0" fontId="12" fillId="33" borderId="0"/>
    <xf numFmtId="0" fontId="12" fillId="34" borderId="0"/>
  </cellStyleXfs>
  <cellXfs count="91">
    <xf numFmtId="0" fontId="0" fillId="2" borderId="0" xfId="0"/>
    <xf numFmtId="0" fontId="11" fillId="2" borderId="0" xfId="27" applyFont="1"/>
    <xf numFmtId="0" fontId="24" fillId="2" borderId="0" xfId="28"/>
    <xf numFmtId="0" fontId="24" fillId="2" borderId="0" xfId="29"/>
    <xf numFmtId="0" fontId="25" fillId="0" borderId="20" xfId="0" applyFont="1" applyFill="1" applyBorder="1" applyAlignment="1" applyProtection="1">
      <alignment vertical="top" wrapText="1"/>
      <protection locked="0"/>
    </xf>
    <xf numFmtId="0" fontId="27" fillId="0" borderId="20" xfId="0" applyFont="1" applyFill="1" applyBorder="1" applyAlignment="1" applyProtection="1">
      <alignment vertical="top" wrapText="1"/>
      <protection locked="0"/>
    </xf>
    <xf numFmtId="0" fontId="2" fillId="0" borderId="0" xfId="2" applyFont="1" applyFill="1" applyProtection="1">
      <protection locked="0"/>
    </xf>
    <xf numFmtId="0" fontId="1" fillId="0" borderId="0" xfId="1" applyFont="1" applyFill="1" applyProtection="1">
      <protection locked="0"/>
    </xf>
    <xf numFmtId="0" fontId="3" fillId="3" borderId="3" xfId="9" applyFont="1" applyFill="1" applyBorder="1" applyAlignment="1">
      <alignment horizontal="center" vertical="center" wrapText="1"/>
    </xf>
    <xf numFmtId="0" fontId="3" fillId="3" borderId="4" xfId="9" applyFont="1" applyFill="1" applyBorder="1" applyAlignment="1">
      <alignment horizontal="center" vertical="center" wrapText="1"/>
    </xf>
    <xf numFmtId="0" fontId="3" fillId="3" borderId="5" xfId="9" applyFont="1" applyFill="1" applyBorder="1" applyAlignment="1">
      <alignment horizontal="center" vertical="center" wrapText="1"/>
    </xf>
    <xf numFmtId="1" fontId="3" fillId="3" borderId="7" xfId="10" applyNumberFormat="1" applyFont="1" applyFill="1" applyBorder="1" applyAlignment="1">
      <alignment horizontal="center" vertical="center" wrapText="1"/>
    </xf>
    <xf numFmtId="1" fontId="3" fillId="3" borderId="4" xfId="10" applyNumberFormat="1" applyFont="1" applyFill="1" applyBorder="1" applyAlignment="1">
      <alignment vertical="center"/>
    </xf>
    <xf numFmtId="0" fontId="3" fillId="3" borderId="4" xfId="9" applyFont="1" applyFill="1" applyBorder="1" applyAlignment="1">
      <alignment textRotation="90" wrapText="1"/>
    </xf>
    <xf numFmtId="0" fontId="3" fillId="3" borderId="8" xfId="9" applyFont="1" applyFill="1" applyBorder="1" applyAlignment="1">
      <alignment horizontal="center" textRotation="90" wrapText="1"/>
    </xf>
    <xf numFmtId="0" fontId="3" fillId="3" borderId="8" xfId="9" applyFont="1" applyFill="1" applyBorder="1" applyAlignment="1">
      <alignment horizontal="center" vertical="center" wrapText="1"/>
    </xf>
    <xf numFmtId="0" fontId="6" fillId="3" borderId="8" xfId="9" applyFont="1" applyFill="1" applyBorder="1" applyAlignment="1">
      <alignment horizontal="center" textRotation="90" wrapText="1"/>
    </xf>
    <xf numFmtId="1" fontId="3" fillId="3" borderId="8" xfId="10" applyNumberFormat="1" applyFont="1" applyFill="1" applyBorder="1" applyAlignment="1">
      <alignment textRotation="90" wrapText="1"/>
    </xf>
    <xf numFmtId="1" fontId="3" fillId="3" borderId="8" xfId="10" applyNumberFormat="1" applyFont="1" applyFill="1" applyBorder="1" applyAlignment="1">
      <alignment horizontal="center" textRotation="90" wrapText="1"/>
    </xf>
    <xf numFmtId="1" fontId="3" fillId="3" borderId="8" xfId="10" applyNumberFormat="1" applyFont="1" applyFill="1" applyBorder="1" applyAlignment="1">
      <alignment horizontal="center" vertical="center" wrapText="1"/>
    </xf>
    <xf numFmtId="0" fontId="3" fillId="3" borderId="9" xfId="9" applyFont="1" applyFill="1" applyBorder="1" applyAlignment="1">
      <alignment horizontal="center" vertical="center" wrapText="1"/>
    </xf>
    <xf numFmtId="0" fontId="3" fillId="3" borderId="8" xfId="9" applyFont="1" applyFill="1" applyBorder="1" applyAlignment="1">
      <alignment horizontal="center" textRotation="90"/>
    </xf>
    <xf numFmtId="0" fontId="7" fillId="3" borderId="10" xfId="9" applyFont="1" applyFill="1" applyBorder="1" applyAlignment="1">
      <alignment horizontal="left" vertical="center" wrapText="1"/>
    </xf>
    <xf numFmtId="0" fontId="7" fillId="3" borderId="11" xfId="9" applyFont="1" applyFill="1" applyBorder="1" applyAlignment="1">
      <alignment horizontal="center" vertical="center" wrapText="1"/>
    </xf>
    <xf numFmtId="0" fontId="7" fillId="3" borderId="12" xfId="9" applyFont="1" applyFill="1" applyBorder="1" applyAlignment="1">
      <alignment horizontal="left" vertical="center" wrapText="1"/>
    </xf>
    <xf numFmtId="0" fontId="7" fillId="3" borderId="12" xfId="9" applyFont="1" applyFill="1" applyBorder="1" applyAlignment="1">
      <alignment horizontal="center" vertical="center" wrapText="1"/>
    </xf>
    <xf numFmtId="0" fontId="7" fillId="3" borderId="12" xfId="9" applyFont="1" applyFill="1" applyBorder="1" applyAlignment="1">
      <alignment horizontal="center" vertical="top" textRotation="90" wrapText="1"/>
    </xf>
    <xf numFmtId="1" fontId="7" fillId="3" borderId="12" xfId="9" applyNumberFormat="1" applyFont="1" applyFill="1" applyBorder="1" applyAlignment="1">
      <alignment vertical="center" textRotation="90" wrapText="1"/>
    </xf>
    <xf numFmtId="1" fontId="7" fillId="3" borderId="12" xfId="9" applyNumberFormat="1" applyFont="1" applyFill="1" applyBorder="1" applyAlignment="1">
      <alignment horizontal="center" vertical="center" textRotation="90" wrapText="1"/>
    </xf>
    <xf numFmtId="1" fontId="7" fillId="3" borderId="12" xfId="9" applyNumberFormat="1" applyFont="1" applyFill="1" applyBorder="1" applyAlignment="1">
      <alignment horizontal="center" vertical="center" wrapText="1"/>
    </xf>
    <xf numFmtId="1" fontId="8" fillId="3" borderId="12" xfId="9" applyNumberFormat="1" applyFont="1" applyFill="1" applyBorder="1" applyAlignment="1">
      <alignment horizontal="left" vertical="center" textRotation="90" wrapText="1"/>
    </xf>
    <xf numFmtId="0" fontId="7" fillId="3" borderId="13" xfId="9" applyFont="1" applyFill="1" applyBorder="1" applyAlignment="1">
      <alignment horizontal="center" vertical="center" wrapText="1"/>
    </xf>
    <xf numFmtId="1" fontId="8" fillId="3" borderId="12" xfId="9" applyNumberFormat="1" applyFont="1" applyFill="1" applyBorder="1" applyAlignment="1">
      <alignment horizontal="center" vertical="center" textRotation="90" wrapText="1"/>
    </xf>
    <xf numFmtId="1" fontId="8" fillId="3" borderId="11" xfId="9" applyNumberFormat="1" applyFont="1" applyFill="1" applyBorder="1" applyAlignment="1">
      <alignment horizontal="center" vertical="center" textRotation="90" wrapText="1"/>
    </xf>
    <xf numFmtId="0" fontId="7" fillId="3" borderId="12" xfId="9" applyFont="1" applyFill="1" applyBorder="1" applyAlignment="1">
      <alignment horizontal="center" vertical="center" textRotation="90" wrapText="1"/>
    </xf>
    <xf numFmtId="164" fontId="7" fillId="3" borderId="12" xfId="9" applyNumberFormat="1" applyFont="1" applyFill="1" applyBorder="1" applyAlignment="1">
      <alignment horizontal="center" vertical="center" textRotation="90" wrapText="1"/>
    </xf>
    <xf numFmtId="164" fontId="7" fillId="3" borderId="11" xfId="9" applyNumberFormat="1" applyFont="1" applyFill="1" applyBorder="1" applyAlignment="1">
      <alignment horizontal="center" vertical="center" textRotation="90" wrapText="1"/>
    </xf>
    <xf numFmtId="0" fontId="2" fillId="4" borderId="14" xfId="11" applyFont="1" applyFill="1" applyBorder="1"/>
    <xf numFmtId="0" fontId="2" fillId="0" borderId="0" xfId="2" applyFont="1" applyFill="1"/>
    <xf numFmtId="0" fontId="2" fillId="0" borderId="0" xfId="3" applyFont="1" applyFill="1" applyAlignment="1">
      <alignment horizontal="left"/>
    </xf>
    <xf numFmtId="0" fontId="2" fillId="0" borderId="15" xfId="14" applyFont="1" applyFill="1" applyBorder="1" applyAlignment="1">
      <alignment horizontal="center" vertical="center"/>
    </xf>
    <xf numFmtId="0" fontId="2" fillId="0" borderId="16" xfId="15" applyFont="1" applyFill="1" applyBorder="1" applyAlignment="1">
      <alignment horizontal="center" vertical="center" wrapText="1"/>
    </xf>
    <xf numFmtId="0" fontId="2" fillId="0" borderId="16" xfId="16" applyFont="1" applyFill="1" applyBorder="1" applyAlignment="1">
      <alignment horizontal="left" vertical="center" wrapText="1"/>
    </xf>
    <xf numFmtId="0" fontId="2" fillId="0" borderId="16" xfId="17" applyFont="1" applyFill="1" applyBorder="1" applyAlignment="1">
      <alignment vertical="center" wrapText="1"/>
    </xf>
    <xf numFmtId="0" fontId="4" fillId="0" borderId="16" xfId="18" applyFont="1" applyFill="1" applyBorder="1" applyAlignment="1">
      <alignment horizontal="center" vertical="center" textRotation="90"/>
    </xf>
    <xf numFmtId="1" fontId="4" fillId="0" borderId="16" xfId="19" applyNumberFormat="1" applyFont="1" applyFill="1" applyBorder="1" applyAlignment="1">
      <alignment horizontal="center" vertical="center" textRotation="90"/>
    </xf>
    <xf numFmtId="0" fontId="2" fillId="0" borderId="16" xfId="20" applyFont="1" applyFill="1" applyBorder="1" applyAlignment="1">
      <alignment horizontal="left" vertical="top" wrapText="1"/>
    </xf>
    <xf numFmtId="0" fontId="10" fillId="0" borderId="16" xfId="21" applyFont="1" applyFill="1" applyBorder="1" applyAlignment="1">
      <alignment horizontal="center" vertical="center" textRotation="90"/>
    </xf>
    <xf numFmtId="0" fontId="4" fillId="0" borderId="16" xfId="22" applyFont="1" applyFill="1" applyBorder="1" applyAlignment="1">
      <alignment horizontal="center" vertical="center" wrapText="1"/>
    </xf>
    <xf numFmtId="1" fontId="2" fillId="0" borderId="16" xfId="23" applyNumberFormat="1" applyFont="1" applyFill="1" applyBorder="1" applyAlignment="1">
      <alignment horizontal="center" vertical="center" wrapText="1"/>
    </xf>
    <xf numFmtId="165" fontId="2" fillId="0" borderId="16" xfId="24" applyNumberFormat="1" applyFont="1" applyFill="1" applyBorder="1" applyAlignment="1">
      <alignment horizontal="center" vertical="center" wrapText="1"/>
    </xf>
    <xf numFmtId="1" fontId="2" fillId="0" borderId="16" xfId="25" applyNumberFormat="1" applyFont="1" applyFill="1" applyBorder="1" applyAlignment="1">
      <alignment horizontal="center" vertical="center"/>
    </xf>
    <xf numFmtId="0" fontId="2" fillId="31" borderId="20" xfId="0" applyFont="1" applyFill="1" applyBorder="1" applyAlignment="1" applyProtection="1">
      <alignment horizontal="left" vertical="top" wrapText="1"/>
      <protection locked="0"/>
    </xf>
    <xf numFmtId="0" fontId="2" fillId="0" borderId="21" xfId="26" applyFont="1" applyFill="1" applyBorder="1" applyAlignment="1">
      <alignment horizontal="center" vertical="center" wrapText="1"/>
    </xf>
    <xf numFmtId="0" fontId="2" fillId="0" borderId="20" xfId="15" applyFont="1" applyFill="1" applyBorder="1" applyAlignment="1" applyProtection="1">
      <alignment horizontal="center" vertical="center" wrapText="1"/>
      <protection locked="0"/>
    </xf>
    <xf numFmtId="0" fontId="3" fillId="3" borderId="14" xfId="9" applyFont="1" applyFill="1" applyBorder="1" applyAlignment="1">
      <alignment horizontal="center" vertical="center" wrapText="1"/>
    </xf>
    <xf numFmtId="0" fontId="30" fillId="35" borderId="20" xfId="0" applyFont="1" applyFill="1" applyBorder="1" applyAlignment="1">
      <alignment vertical="top" wrapText="1"/>
    </xf>
    <xf numFmtId="0" fontId="33" fillId="37" borderId="15" xfId="14" applyFont="1" applyFill="1" applyBorder="1" applyAlignment="1">
      <alignment horizontal="center" vertical="center"/>
    </xf>
    <xf numFmtId="0" fontId="33" fillId="37" borderId="16" xfId="15" applyFont="1" applyFill="1" applyBorder="1" applyAlignment="1">
      <alignment horizontal="center" vertical="center" wrapText="1"/>
    </xf>
    <xf numFmtId="0" fontId="33" fillId="37" borderId="16" xfId="16" applyFont="1" applyFill="1" applyBorder="1" applyAlignment="1">
      <alignment horizontal="left" vertical="center" wrapText="1"/>
    </xf>
    <xf numFmtId="0" fontId="33" fillId="37" borderId="16" xfId="17" applyFont="1" applyFill="1" applyBorder="1" applyAlignment="1">
      <alignment vertical="center" wrapText="1"/>
    </xf>
    <xf numFmtId="0" fontId="27" fillId="38" borderId="20" xfId="0" applyFont="1" applyFill="1" applyBorder="1" applyAlignment="1" applyProtection="1">
      <alignment vertical="top" wrapText="1"/>
      <protection locked="0"/>
    </xf>
    <xf numFmtId="0" fontId="27" fillId="39" borderId="20" xfId="0" applyFont="1" applyFill="1" applyBorder="1" applyAlignment="1" applyProtection="1">
      <alignment vertical="top" wrapText="1"/>
      <protection locked="0"/>
    </xf>
    <xf numFmtId="0" fontId="27" fillId="37" borderId="20" xfId="0" applyFont="1" applyFill="1" applyBorder="1" applyAlignment="1" applyProtection="1">
      <alignment vertical="top" wrapText="1"/>
      <protection locked="0"/>
    </xf>
    <xf numFmtId="0" fontId="29" fillId="39" borderId="20" xfId="0" applyFont="1" applyFill="1" applyBorder="1" applyAlignment="1">
      <alignment wrapText="1"/>
    </xf>
    <xf numFmtId="0" fontId="29" fillId="39" borderId="20" xfId="0" applyFont="1" applyFill="1" applyBorder="1" applyAlignment="1">
      <alignment vertical="top" wrapText="1"/>
    </xf>
    <xf numFmtId="0" fontId="2" fillId="36" borderId="16" xfId="17" applyFont="1" applyFill="1" applyBorder="1" applyAlignment="1">
      <alignment vertical="center" wrapText="1"/>
    </xf>
    <xf numFmtId="0" fontId="29" fillId="38" borderId="20" xfId="0" applyFont="1" applyFill="1" applyBorder="1" applyAlignment="1">
      <alignment horizontal="left" vertical="top" wrapText="1"/>
    </xf>
    <xf numFmtId="0" fontId="29" fillId="38" borderId="20" xfId="0" applyFont="1" applyFill="1" applyBorder="1" applyAlignment="1">
      <alignment vertical="top" wrapText="1"/>
    </xf>
    <xf numFmtId="0" fontId="32" fillId="36" borderId="16" xfId="18" applyFont="1" applyFill="1" applyBorder="1" applyAlignment="1">
      <alignment horizontal="center" vertical="center" textRotation="90"/>
    </xf>
    <xf numFmtId="0" fontId="2" fillId="36" borderId="16" xfId="20" applyFont="1" applyFill="1" applyBorder="1" applyAlignment="1">
      <alignment horizontal="left" vertical="top" wrapText="1"/>
    </xf>
    <xf numFmtId="0" fontId="27" fillId="38" borderId="20" xfId="0" applyFont="1" applyFill="1" applyBorder="1" applyAlignment="1">
      <alignment vertical="top" wrapText="1"/>
    </xf>
    <xf numFmtId="0" fontId="2" fillId="38" borderId="20" xfId="0" applyFont="1" applyFill="1" applyBorder="1" applyAlignment="1">
      <alignment vertical="top" wrapText="1"/>
    </xf>
    <xf numFmtId="0" fontId="40" fillId="36" borderId="16" xfId="20" applyFont="1" applyFill="1" applyBorder="1" applyAlignment="1">
      <alignment horizontal="left" vertical="top" wrapText="1"/>
    </xf>
    <xf numFmtId="0" fontId="9" fillId="4" borderId="17" xfId="12" applyFont="1" applyFill="1" applyBorder="1" applyAlignment="1">
      <alignment horizontal="left" vertical="top" wrapText="1"/>
    </xf>
    <xf numFmtId="0" fontId="2" fillId="0" borderId="0" xfId="2" applyFont="1" applyFill="1"/>
    <xf numFmtId="0" fontId="2" fillId="0" borderId="0" xfId="3" applyFont="1" applyFill="1" applyAlignment="1">
      <alignment horizontal="left"/>
    </xf>
    <xf numFmtId="0" fontId="2" fillId="0" borderId="0" xfId="13" applyFont="1" applyFill="1"/>
    <xf numFmtId="0" fontId="3" fillId="0" borderId="0" xfId="4" applyFont="1" applyFill="1" applyAlignment="1">
      <alignment horizontal="left" vertical="top" wrapText="1"/>
    </xf>
    <xf numFmtId="0" fontId="4" fillId="0" borderId="0" xfId="5" applyFont="1" applyFill="1" applyAlignment="1">
      <alignment horizontal="left" vertical="top" wrapText="1"/>
    </xf>
    <xf numFmtId="0" fontId="5" fillId="3" borderId="1" xfId="8" applyFont="1" applyFill="1" applyBorder="1" applyAlignment="1">
      <alignment horizontal="left" vertical="center"/>
    </xf>
    <xf numFmtId="0" fontId="4" fillId="3" borderId="2" xfId="8" applyFont="1" applyFill="1" applyBorder="1" applyAlignment="1">
      <alignment horizontal="left" vertical="center"/>
    </xf>
    <xf numFmtId="0" fontId="3" fillId="3" borderId="5" xfId="9" applyFont="1" applyFill="1" applyBorder="1" applyAlignment="1">
      <alignment horizontal="center" vertical="center" wrapText="1"/>
    </xf>
    <xf numFmtId="0" fontId="3" fillId="3" borderId="6" xfId="9" applyFont="1" applyFill="1" applyBorder="1" applyAlignment="1">
      <alignment horizontal="center" vertical="center" wrapText="1"/>
    </xf>
    <xf numFmtId="0" fontId="3" fillId="3" borderId="7" xfId="9" applyFont="1" applyFill="1" applyBorder="1" applyAlignment="1">
      <alignment horizontal="center" vertical="center" wrapText="1"/>
    </xf>
    <xf numFmtId="1" fontId="3" fillId="3" borderId="5" xfId="10" applyNumberFormat="1" applyFont="1" applyFill="1" applyBorder="1" applyAlignment="1">
      <alignment horizontal="center" vertical="center" wrapText="1"/>
    </xf>
    <xf numFmtId="1" fontId="3" fillId="3" borderId="6" xfId="10" applyNumberFormat="1" applyFont="1" applyFill="1" applyBorder="1" applyAlignment="1">
      <alignment horizontal="center" vertical="center" wrapText="1"/>
    </xf>
    <xf numFmtId="1" fontId="3" fillId="3" borderId="7" xfId="10" applyNumberFormat="1" applyFont="1" applyFill="1" applyBorder="1" applyAlignment="1">
      <alignment horizontal="center" vertical="center" wrapText="1"/>
    </xf>
    <xf numFmtId="0" fontId="25" fillId="0" borderId="23" xfId="0" applyFont="1" applyFill="1" applyBorder="1" applyAlignment="1" applyProtection="1">
      <alignment vertical="top" wrapText="1"/>
      <protection locked="0"/>
    </xf>
    <xf numFmtId="0" fontId="26" fillId="0" borderId="8" xfId="0" applyFont="1" applyFill="1" applyBorder="1" applyAlignment="1" applyProtection="1">
      <alignment horizontal="center" vertical="center" wrapText="1"/>
      <protection locked="0"/>
    </xf>
    <xf numFmtId="0" fontId="25" fillId="0" borderId="22" xfId="0" applyFont="1" applyFill="1" applyBorder="1" applyAlignment="1" applyProtection="1">
      <alignment vertical="top" wrapText="1"/>
      <protection locked="0"/>
    </xf>
  </cellXfs>
  <cellStyles count="72">
    <cellStyle name="20 % – Zvýraznění 1" xfId="34" builtinId="30" customBuiltin="1"/>
    <cellStyle name="20 % – Zvýraznění 2" xfId="35" builtinId="34" customBuiltin="1"/>
    <cellStyle name="20 % – Zvýraznění 3" xfId="36" builtinId="38" customBuiltin="1"/>
    <cellStyle name="20 % – Zvýraznění 4" xfId="37" builtinId="42" customBuiltin="1"/>
    <cellStyle name="20 % – Zvýraznění 5" xfId="38" builtinId="46" customBuiltin="1"/>
    <cellStyle name="20 % – Zvýraznění 6" xfId="39" builtinId="50" customBuiltin="1"/>
    <cellStyle name="40 % – Zvýraznění 1" xfId="40" builtinId="31" customBuiltin="1"/>
    <cellStyle name="40 % – Zvýraznění 2" xfId="41" builtinId="35" customBuiltin="1"/>
    <cellStyle name="40 % – Zvýraznění 3" xfId="42" builtinId="39" customBuiltin="1"/>
    <cellStyle name="40 % – Zvýraznění 4" xfId="43" builtinId="43" customBuiltin="1"/>
    <cellStyle name="40 % – Zvýraznění 5" xfId="44" builtinId="47" customBuiltin="1"/>
    <cellStyle name="40 % – Zvýraznění 6" xfId="45" builtinId="51" customBuiltin="1"/>
    <cellStyle name="60 % – Zvýraznění 1" xfId="46" builtinId="32" customBuiltin="1"/>
    <cellStyle name="60 % – Zvýraznění 2" xfId="47" builtinId="36" customBuiltin="1"/>
    <cellStyle name="60 % – Zvýraznění 3" xfId="48" builtinId="40" customBuiltin="1"/>
    <cellStyle name="60 % – Zvýraznění 4" xfId="49" builtinId="44" customBuiltin="1"/>
    <cellStyle name="60 % – Zvýraznění 5" xfId="50" builtinId="48" customBuiltin="1"/>
    <cellStyle name="60 % – Zvýraznění 6" xfId="51" builtinId="52" customBuiltin="1"/>
    <cellStyle name="Celkem" xfId="52" builtinId="25" customBuiltin="1"/>
    <cellStyle name="Data" xfId="30" xr:uid="{00000000-0005-0000-0000-00001E000000}"/>
    <cellStyle name="Kontrolní buňka" xfId="53" builtinId="23" customBuiltin="1"/>
    <cellStyle name="Nadpis 1" xfId="54" builtinId="16" customBuiltin="1"/>
    <cellStyle name="Nadpis 2" xfId="55" builtinId="17" customBuiltin="1"/>
    <cellStyle name="Nadpis 3" xfId="56" builtinId="18" customBuiltin="1"/>
    <cellStyle name="Nadpis 4" xfId="57" builtinId="19" customBuiltin="1"/>
    <cellStyle name="Nadpis tabulky" xfId="31" xr:uid="{00000000-0005-0000-0000-00001F000000}"/>
    <cellStyle name="Název" xfId="58" builtinId="15" customBuiltin="1"/>
    <cellStyle name="Neutrální" xfId="59" builtinId="28" customBuiltin="1"/>
    <cellStyle name="Normální" xfId="0" builtinId="0" customBuiltin="1"/>
    <cellStyle name="Normální 2" xfId="28" xr:uid="{00000000-0005-0000-0000-00001C000000}"/>
    <cellStyle name="Podbarvení" xfId="32" xr:uid="{00000000-0005-0000-0000-000020000000}"/>
    <cellStyle name="Poznámka" xfId="60" builtinId="10" customBuiltin="1"/>
    <cellStyle name="Procent [CZ-2]" xfId="33" xr:uid="{00000000-0005-0000-0000-000021000000}"/>
    <cellStyle name="Propojená buňka" xfId="61" builtinId="24" customBuiltin="1"/>
    <cellStyle name="Správně" xfId="62" builtinId="26" customBuiltin="1"/>
    <cellStyle name="Style 1" xfId="29" xr:uid="{00000000-0005-0000-0000-00001D000000}"/>
    <cellStyle name="Style 10" xfId="13" xr:uid="{00000000-0005-0000-0000-00000D000000}"/>
    <cellStyle name="Style 11" xfId="12" xr:uid="{00000000-0005-0000-0000-00000C000000}"/>
    <cellStyle name="Style 12" xfId="15" xr:uid="{00000000-0005-0000-0000-00000F000000}"/>
    <cellStyle name="Style 13" xfId="16" xr:uid="{00000000-0005-0000-0000-000010000000}"/>
    <cellStyle name="Style 14" xfId="17" xr:uid="{00000000-0005-0000-0000-000011000000}"/>
    <cellStyle name="Style 15" xfId="18" xr:uid="{00000000-0005-0000-0000-000012000000}"/>
    <cellStyle name="Style 16" xfId="19" xr:uid="{00000000-0005-0000-0000-000013000000}"/>
    <cellStyle name="Style 17" xfId="20" xr:uid="{00000000-0005-0000-0000-000014000000}"/>
    <cellStyle name="Style 18" xfId="21" xr:uid="{00000000-0005-0000-0000-000015000000}"/>
    <cellStyle name="Style 19" xfId="22" xr:uid="{00000000-0005-0000-0000-000016000000}"/>
    <cellStyle name="Style 2" xfId="1" xr:uid="{00000000-0005-0000-0000-000001000000}"/>
    <cellStyle name="Style 20" xfId="23" xr:uid="{00000000-0005-0000-0000-000017000000}"/>
    <cellStyle name="Style 21" xfId="24" xr:uid="{00000000-0005-0000-0000-000018000000}"/>
    <cellStyle name="Style 22" xfId="25" xr:uid="{00000000-0005-0000-0000-000019000000}"/>
    <cellStyle name="Style 23" xfId="14" xr:uid="{00000000-0005-0000-0000-00000E000000}"/>
    <cellStyle name="Style 24" xfId="26" xr:uid="{00000000-0005-0000-0000-00001A000000}"/>
    <cellStyle name="Style 25" xfId="11" xr:uid="{00000000-0005-0000-0000-00000B000000}"/>
    <cellStyle name="Style 3" xfId="27" xr:uid="{00000000-0005-0000-0000-00001B000000}"/>
    <cellStyle name="Style 4" xfId="4" xr:uid="{00000000-0005-0000-0000-000004000000}"/>
    <cellStyle name="Style 5" xfId="6" xr:uid="{00000000-0005-0000-0000-000006000000}"/>
    <cellStyle name="Style 6" xfId="2" xr:uid="{00000000-0005-0000-0000-000002000000}"/>
    <cellStyle name="Style 7" xfId="3" xr:uid="{00000000-0005-0000-0000-000003000000}"/>
    <cellStyle name="Style 8" xfId="5" xr:uid="{00000000-0005-0000-0000-000005000000}"/>
    <cellStyle name="Style 9" xfId="7" xr:uid="{00000000-0005-0000-0000-000007000000}"/>
    <cellStyle name="Špatně" xfId="63" builtinId="27" customBuiltin="1"/>
    <cellStyle name="Text upozornění" xfId="64" builtinId="11" customBuiltin="1"/>
    <cellStyle name="Vstup" xfId="65" builtinId="20" customBuiltin="1"/>
    <cellStyle name="Výpočet" xfId="66" builtinId="22" customBuiltin="1"/>
    <cellStyle name="Výstup" xfId="67" builtinId="21" customBuiltin="1"/>
    <cellStyle name="Vysvětlující text" xfId="68" builtinId="53" customBuiltin="1"/>
    <cellStyle name="Zvýraznění 1" xfId="9" builtinId="29" customBuiltin="1"/>
    <cellStyle name="Zvýraznění 2" xfId="69" builtinId="33" customBuiltin="1"/>
    <cellStyle name="Zvýraznění 3" xfId="10" builtinId="37" customBuiltin="1"/>
    <cellStyle name="Zvýraznění 4" xfId="8" builtinId="41" customBuiltin="1"/>
    <cellStyle name="Zvýraznění 5" xfId="70" builtinId="45" customBuiltin="1"/>
    <cellStyle name="Zvýraznění 6" xfId="71" builtinId="49" customBuiltin="1"/>
  </cellStyles>
  <dxfs count="352"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fgColor theme="7"/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fgColor theme="8"/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5" defaultTableStyle="Základní tabulka s pruhováním SŽDC" defaultPivotStyle="PivotStyleLight16">
    <tableStyle name="Styl tabulky 1" pivot="0" count="1" xr9:uid="{00000000-0011-0000-FFFF-FFFF00000000}">
      <tableStyleElement type="firstRowStripe" dxfId="351"/>
    </tableStyle>
    <tableStyle name="Styl tabulky 2" pivot="0" count="2" xr9:uid="{00000000-0011-0000-FFFF-FFFF01000000}">
      <tableStyleElement type="firstRowStripe" dxfId="350"/>
      <tableStyleElement type="secondRowStripe" dxfId="349"/>
    </tableStyle>
    <tableStyle name="Styl tabulky 3" pivot="0" count="1" xr9:uid="{00000000-0011-0000-FFFF-FFFF02000000}">
      <tableStyleElement type="firstRowStripe" dxfId="348"/>
    </tableStyle>
    <tableStyle name="Tabulka s výrazným záhlavím a pruhováním SŽDC" pivot="0" count="11" xr9:uid="{00000000-0011-0000-FFFF-FFFF03000000}">
      <tableStyleElement type="wholeTable" dxfId="347"/>
      <tableStyleElement type="headerRow" dxfId="346"/>
      <tableStyleElement type="totalRow" dxfId="345"/>
      <tableStyleElement type="firstColumn" dxfId="344"/>
      <tableStyleElement type="lastColumn" dxfId="343"/>
      <tableStyleElement type="firstRowStripe" dxfId="342"/>
      <tableStyleElement type="firstColumnStripe" dxfId="341"/>
      <tableStyleElement type="firstHeaderCell" dxfId="340"/>
      <tableStyleElement type="lastHeaderCell" dxfId="339"/>
      <tableStyleElement type="firstTotalCell" dxfId="338"/>
      <tableStyleElement type="lastTotalCell" dxfId="337"/>
    </tableStyle>
    <tableStyle name="Základní tabulka s pruhováním SŽDC" pivot="0" count="7" xr9:uid="{00000000-0011-0000-FFFF-FFFF04000000}">
      <tableStyleElement type="wholeTable" dxfId="336"/>
      <tableStyleElement type="headerRow" dxfId="335"/>
      <tableStyleElement type="totalRow" dxfId="334"/>
      <tableStyleElement type="firstColumn" dxfId="333"/>
      <tableStyleElement type="lastColumn" dxfId="332"/>
      <tableStyleElement type="secondRowStripe" dxfId="331"/>
      <tableStyleElement type="secondColumnStripe" dxfId="3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416"/>
  <sheetViews>
    <sheetView showGridLines="0" tabSelected="1" zoomScaleNormal="100" zoomScaleSheetLayoutView="100" workbookViewId="0">
      <selection activeCell="A2" sqref="A2:AX2"/>
    </sheetView>
  </sheetViews>
  <sheetFormatPr defaultColWidth="9.08984375" defaultRowHeight="15" x14ac:dyDescent="0.25"/>
  <cols>
    <col min="1" max="1" width="4.08984375" style="38" customWidth="1"/>
    <col min="2" max="2" width="5.6328125" style="38" customWidth="1"/>
    <col min="3" max="3" width="12.08984375" style="38" customWidth="1"/>
    <col min="4" max="4" width="30.6328125" style="38" customWidth="1"/>
    <col min="5" max="13" width="2.453125" style="38" customWidth="1"/>
    <col min="14" max="14" width="2.453125" style="38" hidden="1" customWidth="1"/>
    <col min="15" max="18" width="2.453125" style="38" customWidth="1"/>
    <col min="19" max="21" width="2.453125" style="38" hidden="1" customWidth="1"/>
    <col min="22" max="23" width="2.453125" style="38" customWidth="1"/>
    <col min="24" max="24" width="2.453125" style="38" hidden="1" customWidth="1"/>
    <col min="25" max="25" width="16.6328125" style="39" customWidth="1"/>
    <col min="26" max="26" width="18.6328125" style="38" customWidth="1"/>
    <col min="27" max="27" width="2.453125" style="38" hidden="1" customWidth="1"/>
    <col min="28" max="28" width="5.6328125" style="38" hidden="1" customWidth="1"/>
    <col min="29" max="29" width="2.453125" style="38" hidden="1" customWidth="1"/>
    <col min="30" max="30" width="3.7265625" style="38" hidden="1" customWidth="1"/>
    <col min="31" max="31" width="2.453125" style="38" hidden="1" customWidth="1"/>
    <col min="32" max="32" width="3.7265625" style="38" customWidth="1"/>
    <col min="33" max="33" width="4.6328125" style="38" customWidth="1"/>
    <col min="34" max="35" width="6.90625" style="38" customWidth="1"/>
    <col min="36" max="36" width="10.6328125" style="38" customWidth="1"/>
    <col min="37" max="48" width="3.08984375" style="38" customWidth="1"/>
    <col min="49" max="49" width="25.6328125" style="38" customWidth="1"/>
    <col min="50" max="50" width="12.6328125" style="38" hidden="1" customWidth="1"/>
    <col min="51" max="51" width="37.36328125" style="6" customWidth="1"/>
    <col min="52" max="52" width="35.6328125" style="6" customWidth="1"/>
    <col min="53" max="16384" width="9.08984375" style="6"/>
  </cols>
  <sheetData>
    <row r="1" spans="1:52" ht="15.6" customHeight="1" thickBot="1" x14ac:dyDescent="0.3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</row>
    <row r="2" spans="1:52" s="7" customFormat="1" ht="30" customHeight="1" thickBot="1" x14ac:dyDescent="0.25">
      <c r="A2" s="80" t="s">
        <v>2255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4"/>
      <c r="AZ2" s="4"/>
    </row>
    <row r="3" spans="1:52" s="7" customFormat="1" ht="23.4" customHeight="1" x14ac:dyDescent="0.2">
      <c r="A3" s="8"/>
      <c r="B3" s="9"/>
      <c r="C3" s="9"/>
      <c r="D3" s="10"/>
      <c r="E3" s="82" t="s">
        <v>1</v>
      </c>
      <c r="F3" s="83"/>
      <c r="G3" s="83"/>
      <c r="H3" s="83"/>
      <c r="I3" s="83"/>
      <c r="J3" s="83"/>
      <c r="K3" s="83"/>
      <c r="L3" s="83"/>
      <c r="M3" s="83"/>
      <c r="N3" s="83"/>
      <c r="O3" s="84"/>
      <c r="P3" s="85" t="s">
        <v>2</v>
      </c>
      <c r="Q3" s="86"/>
      <c r="R3" s="87"/>
      <c r="S3" s="85" t="s">
        <v>3</v>
      </c>
      <c r="T3" s="86"/>
      <c r="U3" s="87"/>
      <c r="V3" s="11"/>
      <c r="W3" s="9"/>
      <c r="X3" s="9"/>
      <c r="Y3" s="12"/>
      <c r="Z3" s="10"/>
      <c r="AA3" s="13"/>
      <c r="AB3" s="14"/>
      <c r="AC3" s="14"/>
      <c r="AD3" s="14"/>
      <c r="AE3" s="14"/>
      <c r="AF3" s="14"/>
      <c r="AG3" s="14"/>
      <c r="AH3" s="14"/>
      <c r="AI3" s="14"/>
      <c r="AJ3" s="14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10"/>
      <c r="AX3" s="10"/>
      <c r="AY3" s="88"/>
      <c r="AZ3" s="88"/>
    </row>
    <row r="4" spans="1:52" s="7" customFormat="1" ht="87.6" customHeight="1" x14ac:dyDescent="0.2">
      <c r="A4" s="55" t="s">
        <v>4</v>
      </c>
      <c r="B4" s="15" t="s">
        <v>5</v>
      </c>
      <c r="C4" s="15" t="s">
        <v>6</v>
      </c>
      <c r="D4" s="15" t="s">
        <v>7</v>
      </c>
      <c r="E4" s="16" t="s">
        <v>8</v>
      </c>
      <c r="F4" s="16" t="s">
        <v>9</v>
      </c>
      <c r="G4" s="16" t="s">
        <v>10</v>
      </c>
      <c r="H4" s="16" t="s">
        <v>11</v>
      </c>
      <c r="I4" s="16" t="s">
        <v>12</v>
      </c>
      <c r="J4" s="16" t="s">
        <v>13</v>
      </c>
      <c r="K4" s="16" t="s">
        <v>14</v>
      </c>
      <c r="L4" s="16" t="s">
        <v>15</v>
      </c>
      <c r="M4" s="16" t="s">
        <v>16</v>
      </c>
      <c r="N4" s="14" t="s">
        <v>17</v>
      </c>
      <c r="O4" s="14" t="s">
        <v>18</v>
      </c>
      <c r="P4" s="17" t="s">
        <v>19</v>
      </c>
      <c r="Q4" s="18" t="s">
        <v>20</v>
      </c>
      <c r="R4" s="18" t="s">
        <v>21</v>
      </c>
      <c r="S4" s="17" t="s">
        <v>19</v>
      </c>
      <c r="T4" s="18" t="s">
        <v>20</v>
      </c>
      <c r="U4" s="18" t="s">
        <v>21</v>
      </c>
      <c r="V4" s="18" t="s">
        <v>22</v>
      </c>
      <c r="W4" s="14" t="s">
        <v>23</v>
      </c>
      <c r="X4" s="14" t="s">
        <v>24</v>
      </c>
      <c r="Y4" s="19" t="s">
        <v>25</v>
      </c>
      <c r="Z4" s="20" t="s">
        <v>26</v>
      </c>
      <c r="AA4" s="21" t="s">
        <v>27</v>
      </c>
      <c r="AB4" s="21" t="s">
        <v>28</v>
      </c>
      <c r="AC4" s="21" t="s">
        <v>29</v>
      </c>
      <c r="AD4" s="21" t="s">
        <v>30</v>
      </c>
      <c r="AE4" s="21" t="s">
        <v>31</v>
      </c>
      <c r="AF4" s="21" t="s">
        <v>32</v>
      </c>
      <c r="AG4" s="21" t="s">
        <v>33</v>
      </c>
      <c r="AH4" s="21" t="s">
        <v>34</v>
      </c>
      <c r="AI4" s="21" t="s">
        <v>35</v>
      </c>
      <c r="AJ4" s="21" t="s">
        <v>36</v>
      </c>
      <c r="AK4" s="15">
        <v>1</v>
      </c>
      <c r="AL4" s="15">
        <v>2</v>
      </c>
      <c r="AM4" s="15">
        <v>3</v>
      </c>
      <c r="AN4" s="15">
        <v>4</v>
      </c>
      <c r="AO4" s="15">
        <v>5</v>
      </c>
      <c r="AP4" s="15">
        <v>6</v>
      </c>
      <c r="AQ4" s="15">
        <v>7</v>
      </c>
      <c r="AR4" s="15">
        <v>8</v>
      </c>
      <c r="AS4" s="15">
        <v>9</v>
      </c>
      <c r="AT4" s="15">
        <v>10</v>
      </c>
      <c r="AU4" s="15">
        <v>11</v>
      </c>
      <c r="AV4" s="15">
        <v>12</v>
      </c>
      <c r="AW4" s="20" t="s">
        <v>37</v>
      </c>
      <c r="AX4" s="20" t="s">
        <v>38</v>
      </c>
      <c r="AY4" s="89" t="s">
        <v>39</v>
      </c>
      <c r="AZ4" s="89" t="s">
        <v>40</v>
      </c>
    </row>
    <row r="5" spans="1:52" s="7" customFormat="1" ht="11.25" customHeight="1" thickBot="1" x14ac:dyDescent="0.25">
      <c r="A5" s="22"/>
      <c r="B5" s="23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  <c r="Q5" s="28"/>
      <c r="R5" s="28"/>
      <c r="S5" s="27"/>
      <c r="T5" s="28"/>
      <c r="U5" s="28"/>
      <c r="V5" s="28"/>
      <c r="W5" s="29"/>
      <c r="X5" s="29"/>
      <c r="Y5" s="30"/>
      <c r="Z5" s="31"/>
      <c r="AA5" s="31"/>
      <c r="AB5" s="32"/>
      <c r="AC5" s="32"/>
      <c r="AD5" s="33"/>
      <c r="AE5" s="33"/>
      <c r="AF5" s="34"/>
      <c r="AG5" s="34"/>
      <c r="AH5" s="35"/>
      <c r="AI5" s="35"/>
      <c r="AJ5" s="36"/>
      <c r="AK5" s="23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31"/>
      <c r="AW5" s="31"/>
      <c r="AX5" s="31"/>
      <c r="AY5" s="90"/>
      <c r="AZ5" s="90"/>
    </row>
    <row r="6" spans="1:52" ht="15.6" customHeight="1" thickBot="1" x14ac:dyDescent="0.3">
      <c r="A6" s="37"/>
      <c r="B6" s="74" t="s">
        <v>41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6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7"/>
      <c r="AY6" s="5"/>
      <c r="AZ6" s="5"/>
    </row>
    <row r="7" spans="1:52" ht="77.400000000000006" thickBot="1" x14ac:dyDescent="0.3">
      <c r="A7" s="40">
        <v>1</v>
      </c>
      <c r="B7" s="41" t="s">
        <v>42</v>
      </c>
      <c r="C7" s="42" t="s">
        <v>43</v>
      </c>
      <c r="D7" s="43" t="s">
        <v>44</v>
      </c>
      <c r="E7" s="44" t="s">
        <v>45</v>
      </c>
      <c r="F7" s="44" t="s">
        <v>46</v>
      </c>
      <c r="G7" s="44"/>
      <c r="H7" s="44" t="s">
        <v>45</v>
      </c>
      <c r="I7" s="44" t="s">
        <v>45</v>
      </c>
      <c r="J7" s="44" t="s">
        <v>45</v>
      </c>
      <c r="K7" s="44" t="s">
        <v>45</v>
      </c>
      <c r="L7" s="44" t="s">
        <v>45</v>
      </c>
      <c r="M7" s="44" t="s">
        <v>45</v>
      </c>
      <c r="N7" s="44" t="s">
        <v>45</v>
      </c>
      <c r="O7" s="44" t="s">
        <v>45</v>
      </c>
      <c r="P7" s="45" t="s">
        <v>45</v>
      </c>
      <c r="Q7" s="45" t="s">
        <v>45</v>
      </c>
      <c r="R7" s="45" t="s">
        <v>45</v>
      </c>
      <c r="S7" s="45" t="s">
        <v>47</v>
      </c>
      <c r="T7" s="45" t="s">
        <v>47</v>
      </c>
      <c r="U7" s="45" t="s">
        <v>47</v>
      </c>
      <c r="V7" s="45" t="str">
        <f>_xlfn.CONCAT(E7,I7,J7,M7)</f>
        <v/>
      </c>
      <c r="W7" s="45" t="s">
        <v>48</v>
      </c>
      <c r="X7" s="45" t="s">
        <v>48</v>
      </c>
      <c r="Y7" s="42" t="s">
        <v>49</v>
      </c>
      <c r="Z7" s="46" t="s">
        <v>50</v>
      </c>
      <c r="AA7" s="47" t="s">
        <v>51</v>
      </c>
      <c r="AB7" s="48" t="s">
        <v>52</v>
      </c>
      <c r="AC7" s="49" t="s">
        <v>53</v>
      </c>
      <c r="AD7" s="41" t="s">
        <v>54</v>
      </c>
      <c r="AE7" s="41" t="s">
        <v>55</v>
      </c>
      <c r="AF7" s="41" t="s">
        <v>56</v>
      </c>
      <c r="AG7" s="41" t="s">
        <v>57</v>
      </c>
      <c r="AH7" s="50" t="s">
        <v>58</v>
      </c>
      <c r="AI7" s="50" t="s">
        <v>59</v>
      </c>
      <c r="AJ7" s="50" t="s">
        <v>60</v>
      </c>
      <c r="AK7" s="51">
        <v>31</v>
      </c>
      <c r="AL7" s="51">
        <v>29</v>
      </c>
      <c r="AM7" s="51">
        <v>31</v>
      </c>
      <c r="AN7" s="51">
        <v>30</v>
      </c>
      <c r="AO7" s="51">
        <v>31</v>
      </c>
      <c r="AP7" s="51">
        <v>30</v>
      </c>
      <c r="AQ7" s="51">
        <v>31</v>
      </c>
      <c r="AR7" s="51">
        <v>31</v>
      </c>
      <c r="AS7" s="51">
        <v>19</v>
      </c>
      <c r="AT7" s="51" t="s">
        <v>45</v>
      </c>
      <c r="AU7" s="51" t="s">
        <v>45</v>
      </c>
      <c r="AV7" s="51" t="s">
        <v>45</v>
      </c>
      <c r="AW7" s="41" t="s">
        <v>45</v>
      </c>
      <c r="AX7" s="53" t="s">
        <v>45</v>
      </c>
      <c r="AY7" s="5"/>
      <c r="AZ7" s="5"/>
    </row>
    <row r="8" spans="1:52" ht="90.6" thickBot="1" x14ac:dyDescent="0.3">
      <c r="A8" s="40">
        <v>2</v>
      </c>
      <c r="B8" s="41" t="s">
        <v>42</v>
      </c>
      <c r="C8" s="42" t="s">
        <v>61</v>
      </c>
      <c r="D8" s="43" t="s">
        <v>62</v>
      </c>
      <c r="E8" s="44" t="s">
        <v>45</v>
      </c>
      <c r="F8" s="44" t="s">
        <v>46</v>
      </c>
      <c r="G8" s="44"/>
      <c r="H8" s="44" t="s">
        <v>45</v>
      </c>
      <c r="I8" s="44" t="s">
        <v>45</v>
      </c>
      <c r="J8" s="44" t="s">
        <v>13</v>
      </c>
      <c r="K8" s="44" t="s">
        <v>45</v>
      </c>
      <c r="L8" s="44" t="s">
        <v>45</v>
      </c>
      <c r="M8" s="44" t="s">
        <v>45</v>
      </c>
      <c r="N8" s="44" t="s">
        <v>45</v>
      </c>
      <c r="O8" s="44" t="s">
        <v>45</v>
      </c>
      <c r="P8" s="45" t="s">
        <v>45</v>
      </c>
      <c r="Q8" s="45" t="s">
        <v>45</v>
      </c>
      <c r="R8" s="45" t="s">
        <v>45</v>
      </c>
      <c r="S8" s="45" t="s">
        <v>63</v>
      </c>
      <c r="T8" s="45" t="s">
        <v>63</v>
      </c>
      <c r="U8" s="45" t="s">
        <v>64</v>
      </c>
      <c r="V8" s="45" t="str">
        <f t="shared" ref="V8:V14" si="0">_xlfn.CONCAT(E8,I8,J8,M8)</f>
        <v>VNJŘ</v>
      </c>
      <c r="W8" s="45" t="s">
        <v>48</v>
      </c>
      <c r="X8" s="45" t="s">
        <v>64</v>
      </c>
      <c r="Y8" s="42" t="s">
        <v>65</v>
      </c>
      <c r="Z8" s="46" t="s">
        <v>66</v>
      </c>
      <c r="AA8" s="47" t="s">
        <v>67</v>
      </c>
      <c r="AB8" s="48" t="s">
        <v>52</v>
      </c>
      <c r="AC8" s="49" t="s">
        <v>53</v>
      </c>
      <c r="AD8" s="41" t="s">
        <v>68</v>
      </c>
      <c r="AE8" s="41" t="s">
        <v>55</v>
      </c>
      <c r="AF8" s="41" t="s">
        <v>56</v>
      </c>
      <c r="AG8" s="41" t="s">
        <v>69</v>
      </c>
      <c r="AH8" s="50" t="s">
        <v>70</v>
      </c>
      <c r="AI8" s="50" t="s">
        <v>71</v>
      </c>
      <c r="AJ8" s="50" t="s">
        <v>72</v>
      </c>
      <c r="AK8" s="51" t="s">
        <v>45</v>
      </c>
      <c r="AL8" s="51" t="s">
        <v>45</v>
      </c>
      <c r="AM8" s="51" t="s">
        <v>45</v>
      </c>
      <c r="AN8" s="51" t="s">
        <v>45</v>
      </c>
      <c r="AO8" s="51" t="s">
        <v>45</v>
      </c>
      <c r="AP8" s="51" t="s">
        <v>45</v>
      </c>
      <c r="AQ8" s="51" t="s">
        <v>45</v>
      </c>
      <c r="AR8" s="51" t="s">
        <v>45</v>
      </c>
      <c r="AS8" s="51" t="s">
        <v>45</v>
      </c>
      <c r="AT8" s="51">
        <v>17</v>
      </c>
      <c r="AU8" s="51">
        <v>4</v>
      </c>
      <c r="AV8" s="51" t="s">
        <v>45</v>
      </c>
      <c r="AW8" s="41" t="s">
        <v>73</v>
      </c>
      <c r="AX8" s="53" t="s">
        <v>74</v>
      </c>
      <c r="AY8" s="5"/>
      <c r="AZ8" s="5"/>
    </row>
    <row r="9" spans="1:52" ht="75.599999999999994" thickBot="1" x14ac:dyDescent="0.3">
      <c r="A9" s="40">
        <v>3</v>
      </c>
      <c r="B9" s="41" t="s">
        <v>42</v>
      </c>
      <c r="C9" s="42" t="s">
        <v>75</v>
      </c>
      <c r="D9" s="43" t="s">
        <v>76</v>
      </c>
      <c r="E9" s="44" t="s">
        <v>45</v>
      </c>
      <c r="F9" s="44" t="s">
        <v>46</v>
      </c>
      <c r="G9" s="44"/>
      <c r="H9" s="44" t="s">
        <v>45</v>
      </c>
      <c r="I9" s="44" t="s">
        <v>45</v>
      </c>
      <c r="J9" s="44" t="s">
        <v>45</v>
      </c>
      <c r="K9" s="44" t="s">
        <v>45</v>
      </c>
      <c r="L9" s="44" t="s">
        <v>45</v>
      </c>
      <c r="M9" s="44" t="s">
        <v>45</v>
      </c>
      <c r="N9" s="44" t="s">
        <v>45</v>
      </c>
      <c r="O9" s="44" t="s">
        <v>45</v>
      </c>
      <c r="P9" s="45" t="s">
        <v>45</v>
      </c>
      <c r="Q9" s="45" t="s">
        <v>45</v>
      </c>
      <c r="R9" s="45" t="s">
        <v>45</v>
      </c>
      <c r="S9" s="45" t="s">
        <v>77</v>
      </c>
      <c r="T9" s="45" t="s">
        <v>77</v>
      </c>
      <c r="U9" s="45" t="s">
        <v>78</v>
      </c>
      <c r="V9" s="45" t="str">
        <f t="shared" si="0"/>
        <v/>
      </c>
      <c r="W9" s="45" t="s">
        <v>79</v>
      </c>
      <c r="X9" s="45" t="s">
        <v>80</v>
      </c>
      <c r="Y9" s="42" t="s">
        <v>65</v>
      </c>
      <c r="Z9" s="46" t="s">
        <v>81</v>
      </c>
      <c r="AA9" s="47" t="s">
        <v>67</v>
      </c>
      <c r="AB9" s="48" t="s">
        <v>52</v>
      </c>
      <c r="AC9" s="49" t="s">
        <v>53</v>
      </c>
      <c r="AD9" s="41" t="s">
        <v>68</v>
      </c>
      <c r="AE9" s="41" t="s">
        <v>55</v>
      </c>
      <c r="AF9" s="41" t="s">
        <v>82</v>
      </c>
      <c r="AG9" s="41" t="s">
        <v>83</v>
      </c>
      <c r="AH9" s="50" t="s">
        <v>84</v>
      </c>
      <c r="AI9" s="50" t="s">
        <v>85</v>
      </c>
      <c r="AJ9" s="50" t="s">
        <v>86</v>
      </c>
      <c r="AK9" s="51" t="s">
        <v>45</v>
      </c>
      <c r="AL9" s="51" t="s">
        <v>45</v>
      </c>
      <c r="AM9" s="51" t="s">
        <v>45</v>
      </c>
      <c r="AN9" s="51" t="s">
        <v>45</v>
      </c>
      <c r="AO9" s="51" t="s">
        <v>45</v>
      </c>
      <c r="AP9" s="51" t="s">
        <v>45</v>
      </c>
      <c r="AQ9" s="51">
        <v>14</v>
      </c>
      <c r="AR9" s="51" t="s">
        <v>45</v>
      </c>
      <c r="AS9" s="51" t="s">
        <v>45</v>
      </c>
      <c r="AT9" s="51" t="s">
        <v>45</v>
      </c>
      <c r="AU9" s="51" t="s">
        <v>45</v>
      </c>
      <c r="AV9" s="51" t="s">
        <v>45</v>
      </c>
      <c r="AW9" s="41" t="s">
        <v>73</v>
      </c>
      <c r="AX9" s="53" t="s">
        <v>74</v>
      </c>
      <c r="AY9" s="5"/>
      <c r="AZ9" s="5"/>
    </row>
    <row r="10" spans="1:52" ht="75.599999999999994" thickBot="1" x14ac:dyDescent="0.3">
      <c r="A10" s="40">
        <v>4</v>
      </c>
      <c r="B10" s="41" t="s">
        <v>42</v>
      </c>
      <c r="C10" s="42" t="s">
        <v>87</v>
      </c>
      <c r="D10" s="43" t="s">
        <v>88</v>
      </c>
      <c r="E10" s="44" t="s">
        <v>45</v>
      </c>
      <c r="F10" s="44" t="s">
        <v>46</v>
      </c>
      <c r="G10" s="44"/>
      <c r="H10" s="44" t="s">
        <v>45</v>
      </c>
      <c r="I10" s="44" t="s">
        <v>45</v>
      </c>
      <c r="J10" s="44" t="s">
        <v>45</v>
      </c>
      <c r="K10" s="44" t="s">
        <v>45</v>
      </c>
      <c r="L10" s="44" t="s">
        <v>45</v>
      </c>
      <c r="M10" s="44" t="s">
        <v>45</v>
      </c>
      <c r="N10" s="44" t="s">
        <v>45</v>
      </c>
      <c r="O10" s="44" t="s">
        <v>45</v>
      </c>
      <c r="P10" s="45" t="s">
        <v>45</v>
      </c>
      <c r="Q10" s="45" t="s">
        <v>45</v>
      </c>
      <c r="R10" s="45" t="s">
        <v>45</v>
      </c>
      <c r="S10" s="45" t="s">
        <v>77</v>
      </c>
      <c r="T10" s="45" t="s">
        <v>77</v>
      </c>
      <c r="U10" s="45" t="s">
        <v>78</v>
      </c>
      <c r="V10" s="45" t="str">
        <f t="shared" si="0"/>
        <v/>
      </c>
      <c r="W10" s="45" t="s">
        <v>79</v>
      </c>
      <c r="X10" s="45" t="s">
        <v>80</v>
      </c>
      <c r="Y10" s="42" t="s">
        <v>65</v>
      </c>
      <c r="Z10" s="46" t="s">
        <v>81</v>
      </c>
      <c r="AA10" s="47" t="s">
        <v>67</v>
      </c>
      <c r="AB10" s="48" t="s">
        <v>52</v>
      </c>
      <c r="AC10" s="49" t="s">
        <v>53</v>
      </c>
      <c r="AD10" s="41" t="s">
        <v>68</v>
      </c>
      <c r="AE10" s="41" t="s">
        <v>55</v>
      </c>
      <c r="AF10" s="41" t="s">
        <v>82</v>
      </c>
      <c r="AG10" s="41" t="s">
        <v>89</v>
      </c>
      <c r="AH10" s="50" t="s">
        <v>90</v>
      </c>
      <c r="AI10" s="50" t="s">
        <v>91</v>
      </c>
      <c r="AJ10" s="50" t="s">
        <v>92</v>
      </c>
      <c r="AK10" s="51" t="s">
        <v>45</v>
      </c>
      <c r="AL10" s="51" t="s">
        <v>45</v>
      </c>
      <c r="AM10" s="51" t="s">
        <v>45</v>
      </c>
      <c r="AN10" s="51" t="s">
        <v>45</v>
      </c>
      <c r="AO10" s="51" t="s">
        <v>45</v>
      </c>
      <c r="AP10" s="51" t="s">
        <v>45</v>
      </c>
      <c r="AQ10" s="51" t="s">
        <v>45</v>
      </c>
      <c r="AR10" s="51">
        <v>11</v>
      </c>
      <c r="AS10" s="51">
        <v>9</v>
      </c>
      <c r="AT10" s="51" t="s">
        <v>45</v>
      </c>
      <c r="AU10" s="51" t="s">
        <v>45</v>
      </c>
      <c r="AV10" s="51" t="s">
        <v>45</v>
      </c>
      <c r="AW10" s="41" t="s">
        <v>73</v>
      </c>
      <c r="AX10" s="53" t="s">
        <v>74</v>
      </c>
      <c r="AY10" s="5"/>
      <c r="AZ10" s="5"/>
    </row>
    <row r="11" spans="1:52" ht="75.599999999999994" thickBot="1" x14ac:dyDescent="0.3">
      <c r="A11" s="40">
        <v>5</v>
      </c>
      <c r="B11" s="41" t="s">
        <v>42</v>
      </c>
      <c r="C11" s="42" t="s">
        <v>93</v>
      </c>
      <c r="D11" s="43" t="s">
        <v>94</v>
      </c>
      <c r="E11" s="44" t="s">
        <v>45</v>
      </c>
      <c r="F11" s="44" t="s">
        <v>46</v>
      </c>
      <c r="G11" s="44"/>
      <c r="H11" s="44" t="s">
        <v>45</v>
      </c>
      <c r="I11" s="44" t="s">
        <v>45</v>
      </c>
      <c r="J11" s="44" t="s">
        <v>45</v>
      </c>
      <c r="K11" s="44" t="s">
        <v>45</v>
      </c>
      <c r="L11" s="44" t="s">
        <v>45</v>
      </c>
      <c r="M11" s="44" t="s">
        <v>45</v>
      </c>
      <c r="N11" s="44" t="s">
        <v>45</v>
      </c>
      <c r="O11" s="44" t="s">
        <v>45</v>
      </c>
      <c r="P11" s="45" t="s">
        <v>45</v>
      </c>
      <c r="Q11" s="45" t="s">
        <v>45</v>
      </c>
      <c r="R11" s="45" t="s">
        <v>45</v>
      </c>
      <c r="S11" s="45" t="s">
        <v>77</v>
      </c>
      <c r="T11" s="45" t="s">
        <v>77</v>
      </c>
      <c r="U11" s="45" t="s">
        <v>78</v>
      </c>
      <c r="V11" s="45" t="str">
        <f t="shared" si="0"/>
        <v/>
      </c>
      <c r="W11" s="45" t="s">
        <v>79</v>
      </c>
      <c r="X11" s="45" t="s">
        <v>80</v>
      </c>
      <c r="Y11" s="42" t="s">
        <v>65</v>
      </c>
      <c r="Z11" s="46" t="s">
        <v>81</v>
      </c>
      <c r="AA11" s="47" t="s">
        <v>67</v>
      </c>
      <c r="AB11" s="48" t="s">
        <v>52</v>
      </c>
      <c r="AC11" s="49" t="s">
        <v>53</v>
      </c>
      <c r="AD11" s="41" t="s">
        <v>68</v>
      </c>
      <c r="AE11" s="41" t="s">
        <v>55</v>
      </c>
      <c r="AF11" s="41" t="s">
        <v>82</v>
      </c>
      <c r="AG11" s="41" t="s">
        <v>83</v>
      </c>
      <c r="AH11" s="50" t="s">
        <v>95</v>
      </c>
      <c r="AI11" s="50" t="s">
        <v>96</v>
      </c>
      <c r="AJ11" s="50" t="s">
        <v>97</v>
      </c>
      <c r="AK11" s="51" t="s">
        <v>45</v>
      </c>
      <c r="AL11" s="51" t="s">
        <v>45</v>
      </c>
      <c r="AM11" s="51" t="s">
        <v>45</v>
      </c>
      <c r="AN11" s="51" t="s">
        <v>45</v>
      </c>
      <c r="AO11" s="51" t="s">
        <v>45</v>
      </c>
      <c r="AP11" s="51" t="s">
        <v>45</v>
      </c>
      <c r="AQ11" s="51">
        <v>14</v>
      </c>
      <c r="AR11" s="51" t="s">
        <v>45</v>
      </c>
      <c r="AS11" s="51" t="s">
        <v>45</v>
      </c>
      <c r="AT11" s="51" t="s">
        <v>45</v>
      </c>
      <c r="AU11" s="51" t="s">
        <v>45</v>
      </c>
      <c r="AV11" s="51" t="s">
        <v>45</v>
      </c>
      <c r="AW11" s="41" t="s">
        <v>73</v>
      </c>
      <c r="AX11" s="53" t="s">
        <v>74</v>
      </c>
      <c r="AY11" s="5"/>
      <c r="AZ11" s="5"/>
    </row>
    <row r="12" spans="1:52" ht="75.599999999999994" thickBot="1" x14ac:dyDescent="0.3">
      <c r="A12" s="40">
        <v>6</v>
      </c>
      <c r="B12" s="41" t="s">
        <v>42</v>
      </c>
      <c r="C12" s="42" t="s">
        <v>98</v>
      </c>
      <c r="D12" s="43" t="s">
        <v>99</v>
      </c>
      <c r="E12" s="44" t="s">
        <v>45</v>
      </c>
      <c r="F12" s="44" t="s">
        <v>46</v>
      </c>
      <c r="G12" s="44"/>
      <c r="H12" s="44" t="s">
        <v>45</v>
      </c>
      <c r="I12" s="44" t="s">
        <v>45</v>
      </c>
      <c r="J12" s="44" t="s">
        <v>45</v>
      </c>
      <c r="K12" s="44" t="s">
        <v>45</v>
      </c>
      <c r="L12" s="44" t="s">
        <v>45</v>
      </c>
      <c r="M12" s="44" t="s">
        <v>45</v>
      </c>
      <c r="N12" s="44" t="s">
        <v>45</v>
      </c>
      <c r="O12" s="44" t="s">
        <v>45</v>
      </c>
      <c r="P12" s="45" t="s">
        <v>45</v>
      </c>
      <c r="Q12" s="45" t="s">
        <v>45</v>
      </c>
      <c r="R12" s="45" t="s">
        <v>45</v>
      </c>
      <c r="S12" s="45" t="s">
        <v>77</v>
      </c>
      <c r="T12" s="45" t="s">
        <v>77</v>
      </c>
      <c r="U12" s="45" t="s">
        <v>78</v>
      </c>
      <c r="V12" s="45" t="str">
        <f t="shared" si="0"/>
        <v/>
      </c>
      <c r="W12" s="45" t="s">
        <v>79</v>
      </c>
      <c r="X12" s="45" t="s">
        <v>80</v>
      </c>
      <c r="Y12" s="42" t="s">
        <v>65</v>
      </c>
      <c r="Z12" s="46" t="s">
        <v>81</v>
      </c>
      <c r="AA12" s="47" t="s">
        <v>67</v>
      </c>
      <c r="AB12" s="48" t="s">
        <v>52</v>
      </c>
      <c r="AC12" s="49" t="s">
        <v>53</v>
      </c>
      <c r="AD12" s="41" t="s">
        <v>68</v>
      </c>
      <c r="AE12" s="41" t="s">
        <v>55</v>
      </c>
      <c r="AF12" s="41" t="s">
        <v>82</v>
      </c>
      <c r="AG12" s="41" t="s">
        <v>89</v>
      </c>
      <c r="AH12" s="50" t="s">
        <v>100</v>
      </c>
      <c r="AI12" s="50" t="s">
        <v>101</v>
      </c>
      <c r="AJ12" s="50" t="s">
        <v>102</v>
      </c>
      <c r="AK12" s="51" t="s">
        <v>45</v>
      </c>
      <c r="AL12" s="51" t="s">
        <v>45</v>
      </c>
      <c r="AM12" s="51" t="s">
        <v>45</v>
      </c>
      <c r="AN12" s="51" t="s">
        <v>45</v>
      </c>
      <c r="AO12" s="51" t="s">
        <v>45</v>
      </c>
      <c r="AP12" s="51" t="s">
        <v>45</v>
      </c>
      <c r="AQ12" s="51" t="s">
        <v>45</v>
      </c>
      <c r="AR12" s="51">
        <v>20</v>
      </c>
      <c r="AS12" s="51" t="s">
        <v>45</v>
      </c>
      <c r="AT12" s="51" t="s">
        <v>45</v>
      </c>
      <c r="AU12" s="51" t="s">
        <v>45</v>
      </c>
      <c r="AV12" s="51" t="s">
        <v>45</v>
      </c>
      <c r="AW12" s="41" t="s">
        <v>73</v>
      </c>
      <c r="AX12" s="53" t="s">
        <v>74</v>
      </c>
      <c r="AY12" s="5"/>
      <c r="AZ12" s="5"/>
    </row>
    <row r="13" spans="1:52" ht="75.599999999999994" thickBot="1" x14ac:dyDescent="0.3">
      <c r="A13" s="40">
        <v>7</v>
      </c>
      <c r="B13" s="41" t="s">
        <v>42</v>
      </c>
      <c r="C13" s="42" t="s">
        <v>103</v>
      </c>
      <c r="D13" s="43" t="s">
        <v>104</v>
      </c>
      <c r="E13" s="44" t="s">
        <v>45</v>
      </c>
      <c r="F13" s="44" t="s">
        <v>46</v>
      </c>
      <c r="G13" s="44"/>
      <c r="H13" s="44" t="s">
        <v>45</v>
      </c>
      <c r="I13" s="44" t="s">
        <v>45</v>
      </c>
      <c r="J13" s="44" t="s">
        <v>13</v>
      </c>
      <c r="K13" s="44" t="s">
        <v>45</v>
      </c>
      <c r="L13" s="44" t="s">
        <v>45</v>
      </c>
      <c r="M13" s="44" t="s">
        <v>45</v>
      </c>
      <c r="N13" s="44" t="s">
        <v>45</v>
      </c>
      <c r="O13" s="44" t="s">
        <v>45</v>
      </c>
      <c r="P13" s="45" t="s">
        <v>45</v>
      </c>
      <c r="Q13" s="45" t="s">
        <v>45</v>
      </c>
      <c r="R13" s="45" t="s">
        <v>45</v>
      </c>
      <c r="S13" s="45" t="s">
        <v>63</v>
      </c>
      <c r="T13" s="45" t="s">
        <v>63</v>
      </c>
      <c r="U13" s="45" t="s">
        <v>64</v>
      </c>
      <c r="V13" s="45" t="str">
        <f>_xlfn.CONCAT(E13,I13,J13,M13)</f>
        <v>VNJŘ</v>
      </c>
      <c r="W13" s="45" t="s">
        <v>48</v>
      </c>
      <c r="X13" s="45" t="s">
        <v>64</v>
      </c>
      <c r="Y13" s="42" t="s">
        <v>65</v>
      </c>
      <c r="Z13" s="46" t="s">
        <v>105</v>
      </c>
      <c r="AA13" s="47" t="s">
        <v>67</v>
      </c>
      <c r="AB13" s="48" t="s">
        <v>52</v>
      </c>
      <c r="AC13" s="49" t="s">
        <v>53</v>
      </c>
      <c r="AD13" s="41" t="s">
        <v>68</v>
      </c>
      <c r="AE13" s="41" t="s">
        <v>55</v>
      </c>
      <c r="AF13" s="41" t="s">
        <v>56</v>
      </c>
      <c r="AG13" s="41" t="s">
        <v>106</v>
      </c>
      <c r="AH13" s="50" t="s">
        <v>107</v>
      </c>
      <c r="AI13" s="50" t="s">
        <v>108</v>
      </c>
      <c r="AJ13" s="50" t="s">
        <v>109</v>
      </c>
      <c r="AK13" s="51" t="s">
        <v>45</v>
      </c>
      <c r="AL13" s="51" t="s">
        <v>45</v>
      </c>
      <c r="AM13" s="51" t="s">
        <v>45</v>
      </c>
      <c r="AN13" s="51" t="s">
        <v>45</v>
      </c>
      <c r="AO13" s="51" t="s">
        <v>45</v>
      </c>
      <c r="AP13" s="51" t="s">
        <v>45</v>
      </c>
      <c r="AQ13" s="51" t="s">
        <v>45</v>
      </c>
      <c r="AR13" s="51" t="s">
        <v>45</v>
      </c>
      <c r="AS13" s="51" t="s">
        <v>45</v>
      </c>
      <c r="AT13" s="51">
        <v>7</v>
      </c>
      <c r="AU13" s="51" t="s">
        <v>45</v>
      </c>
      <c r="AV13" s="51" t="s">
        <v>45</v>
      </c>
      <c r="AW13" s="41" t="s">
        <v>73</v>
      </c>
      <c r="AX13" s="53" t="s">
        <v>74</v>
      </c>
      <c r="AY13" s="5" t="s">
        <v>110</v>
      </c>
      <c r="AZ13" s="61" t="s">
        <v>111</v>
      </c>
    </row>
    <row r="14" spans="1:52" ht="75.599999999999994" thickBot="1" x14ac:dyDescent="0.3">
      <c r="A14" s="40">
        <v>8</v>
      </c>
      <c r="B14" s="41" t="s">
        <v>42</v>
      </c>
      <c r="C14" s="42" t="s">
        <v>112</v>
      </c>
      <c r="D14" s="43" t="s">
        <v>113</v>
      </c>
      <c r="E14" s="44" t="s">
        <v>45</v>
      </c>
      <c r="F14" s="44" t="s">
        <v>46</v>
      </c>
      <c r="G14" s="44"/>
      <c r="H14" s="44" t="s">
        <v>45</v>
      </c>
      <c r="I14" s="44" t="s">
        <v>45</v>
      </c>
      <c r="J14" s="44" t="s">
        <v>13</v>
      </c>
      <c r="K14" s="44" t="s">
        <v>45</v>
      </c>
      <c r="L14" s="44" t="s">
        <v>45</v>
      </c>
      <c r="M14" s="44" t="s">
        <v>45</v>
      </c>
      <c r="N14" s="44" t="s">
        <v>45</v>
      </c>
      <c r="O14" s="44" t="s">
        <v>45</v>
      </c>
      <c r="P14" s="45" t="s">
        <v>45</v>
      </c>
      <c r="Q14" s="45" t="s">
        <v>45</v>
      </c>
      <c r="R14" s="45" t="s">
        <v>45</v>
      </c>
      <c r="S14" s="45" t="s">
        <v>63</v>
      </c>
      <c r="T14" s="45" t="s">
        <v>63</v>
      </c>
      <c r="U14" s="45" t="s">
        <v>64</v>
      </c>
      <c r="V14" s="45" t="str">
        <f t="shared" si="0"/>
        <v>VNJŘ</v>
      </c>
      <c r="W14" s="45" t="s">
        <v>48</v>
      </c>
      <c r="X14" s="45" t="s">
        <v>64</v>
      </c>
      <c r="Y14" s="42" t="s">
        <v>65</v>
      </c>
      <c r="Z14" s="46" t="s">
        <v>105</v>
      </c>
      <c r="AA14" s="47" t="s">
        <v>67</v>
      </c>
      <c r="AB14" s="48" t="s">
        <v>52</v>
      </c>
      <c r="AC14" s="49" t="s">
        <v>53</v>
      </c>
      <c r="AD14" s="41" t="s">
        <v>68</v>
      </c>
      <c r="AE14" s="41" t="s">
        <v>55</v>
      </c>
      <c r="AF14" s="41" t="s">
        <v>56</v>
      </c>
      <c r="AG14" s="41" t="s">
        <v>106</v>
      </c>
      <c r="AH14" s="50" t="s">
        <v>114</v>
      </c>
      <c r="AI14" s="50" t="s">
        <v>115</v>
      </c>
      <c r="AJ14" s="50" t="s">
        <v>116</v>
      </c>
      <c r="AK14" s="51" t="s">
        <v>45</v>
      </c>
      <c r="AL14" s="51" t="s">
        <v>45</v>
      </c>
      <c r="AM14" s="51" t="s">
        <v>45</v>
      </c>
      <c r="AN14" s="51" t="s">
        <v>45</v>
      </c>
      <c r="AO14" s="51" t="s">
        <v>45</v>
      </c>
      <c r="AP14" s="51" t="s">
        <v>45</v>
      </c>
      <c r="AQ14" s="51" t="s">
        <v>45</v>
      </c>
      <c r="AR14" s="51" t="s">
        <v>45</v>
      </c>
      <c r="AS14" s="51" t="s">
        <v>45</v>
      </c>
      <c r="AT14" s="51">
        <v>7</v>
      </c>
      <c r="AU14" s="51" t="s">
        <v>45</v>
      </c>
      <c r="AV14" s="51" t="s">
        <v>45</v>
      </c>
      <c r="AW14" s="41" t="s">
        <v>73</v>
      </c>
      <c r="AX14" s="53" t="s">
        <v>74</v>
      </c>
      <c r="AY14" s="5" t="s">
        <v>110</v>
      </c>
      <c r="AZ14" s="61" t="s">
        <v>111</v>
      </c>
    </row>
    <row r="15" spans="1:52" ht="15.6" customHeight="1" thickBot="1" x14ac:dyDescent="0.3">
      <c r="A15" s="37"/>
      <c r="B15" s="74" t="s">
        <v>117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6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7"/>
      <c r="AY15" s="5"/>
      <c r="AZ15" s="5"/>
    </row>
    <row r="16" spans="1:52" ht="165.6" thickBot="1" x14ac:dyDescent="0.3">
      <c r="A16" s="40">
        <v>1</v>
      </c>
      <c r="B16" s="41" t="s">
        <v>118</v>
      </c>
      <c r="C16" s="42" t="s">
        <v>119</v>
      </c>
      <c r="D16" s="43" t="s">
        <v>120</v>
      </c>
      <c r="E16" s="44" t="s">
        <v>45</v>
      </c>
      <c r="F16" s="44" t="s">
        <v>121</v>
      </c>
      <c r="G16" s="44"/>
      <c r="H16" s="44" t="s">
        <v>45</v>
      </c>
      <c r="I16" s="44" t="s">
        <v>45</v>
      </c>
      <c r="J16" s="44" t="s">
        <v>45</v>
      </c>
      <c r="K16" s="44" t="s">
        <v>45</v>
      </c>
      <c r="L16" s="44" t="s">
        <v>45</v>
      </c>
      <c r="M16" s="44" t="s">
        <v>45</v>
      </c>
      <c r="N16" s="44" t="s">
        <v>45</v>
      </c>
      <c r="O16" s="44" t="s">
        <v>45</v>
      </c>
      <c r="P16" s="45" t="s">
        <v>45</v>
      </c>
      <c r="Q16" s="45" t="s">
        <v>45</v>
      </c>
      <c r="R16" s="45" t="s">
        <v>45</v>
      </c>
      <c r="S16" s="45" t="s">
        <v>77</v>
      </c>
      <c r="T16" s="45" t="s">
        <v>47</v>
      </c>
      <c r="U16" s="45" t="s">
        <v>47</v>
      </c>
      <c r="V16" s="45" t="str">
        <f>_xlfn.CONCAT(E16,I16,J16,M16)</f>
        <v/>
      </c>
      <c r="W16" s="45" t="s">
        <v>48</v>
      </c>
      <c r="X16" s="45" t="s">
        <v>64</v>
      </c>
      <c r="Y16" s="42" t="s">
        <v>122</v>
      </c>
      <c r="Z16" s="46" t="s">
        <v>123</v>
      </c>
      <c r="AA16" s="47" t="s">
        <v>67</v>
      </c>
      <c r="AB16" s="48" t="s">
        <v>52</v>
      </c>
      <c r="AC16" s="49" t="s">
        <v>124</v>
      </c>
      <c r="AD16" s="41" t="s">
        <v>68</v>
      </c>
      <c r="AE16" s="41" t="s">
        <v>55</v>
      </c>
      <c r="AF16" s="41" t="s">
        <v>56</v>
      </c>
      <c r="AG16" s="41" t="s">
        <v>125</v>
      </c>
      <c r="AH16" s="50" t="s">
        <v>126</v>
      </c>
      <c r="AI16" s="50" t="s">
        <v>127</v>
      </c>
      <c r="AJ16" s="50" t="s">
        <v>128</v>
      </c>
      <c r="AK16" s="51">
        <v>14</v>
      </c>
      <c r="AL16" s="51" t="s">
        <v>45</v>
      </c>
      <c r="AM16" s="51" t="s">
        <v>45</v>
      </c>
      <c r="AN16" s="51" t="s">
        <v>45</v>
      </c>
      <c r="AO16" s="51" t="s">
        <v>45</v>
      </c>
      <c r="AP16" s="51" t="s">
        <v>45</v>
      </c>
      <c r="AQ16" s="51" t="s">
        <v>45</v>
      </c>
      <c r="AR16" s="51" t="s">
        <v>45</v>
      </c>
      <c r="AS16" s="51" t="s">
        <v>45</v>
      </c>
      <c r="AT16" s="51" t="s">
        <v>45</v>
      </c>
      <c r="AU16" s="51" t="s">
        <v>45</v>
      </c>
      <c r="AV16" s="51" t="s">
        <v>45</v>
      </c>
      <c r="AW16" s="41" t="s">
        <v>129</v>
      </c>
      <c r="AX16" s="53" t="s">
        <v>74</v>
      </c>
      <c r="AY16" s="5"/>
      <c r="AZ16" s="5"/>
    </row>
    <row r="17" spans="1:52" ht="240.6" thickBot="1" x14ac:dyDescent="0.3">
      <c r="A17" s="40">
        <v>2</v>
      </c>
      <c r="B17" s="41" t="s">
        <v>118</v>
      </c>
      <c r="C17" s="42" t="s">
        <v>130</v>
      </c>
      <c r="D17" s="43" t="s">
        <v>131</v>
      </c>
      <c r="E17" s="44" t="s">
        <v>45</v>
      </c>
      <c r="F17" s="44" t="s">
        <v>121</v>
      </c>
      <c r="G17" s="44"/>
      <c r="H17" s="44" t="s">
        <v>45</v>
      </c>
      <c r="I17" s="44" t="s">
        <v>45</v>
      </c>
      <c r="J17" s="44" t="s">
        <v>45</v>
      </c>
      <c r="K17" s="44" t="s">
        <v>45</v>
      </c>
      <c r="L17" s="44" t="s">
        <v>45</v>
      </c>
      <c r="M17" s="44" t="s">
        <v>45</v>
      </c>
      <c r="N17" s="44" t="s">
        <v>45</v>
      </c>
      <c r="O17" s="44" t="s">
        <v>45</v>
      </c>
      <c r="P17" s="45" t="s">
        <v>45</v>
      </c>
      <c r="Q17" s="45" t="s">
        <v>45</v>
      </c>
      <c r="R17" s="45" t="s">
        <v>45</v>
      </c>
      <c r="S17" s="45" t="s">
        <v>47</v>
      </c>
      <c r="T17" s="45" t="s">
        <v>47</v>
      </c>
      <c r="U17" s="45" t="s">
        <v>47</v>
      </c>
      <c r="V17" s="45" t="str">
        <f>_xlfn.CONCAT(E17,I17,J17,M17)</f>
        <v/>
      </c>
      <c r="W17" s="45" t="s">
        <v>48</v>
      </c>
      <c r="X17" s="45" t="s">
        <v>78</v>
      </c>
      <c r="Y17" s="42" t="s">
        <v>132</v>
      </c>
      <c r="Z17" s="46" t="s">
        <v>133</v>
      </c>
      <c r="AA17" s="47" t="s">
        <v>67</v>
      </c>
      <c r="AB17" s="48" t="s">
        <v>52</v>
      </c>
      <c r="AC17" s="49" t="s">
        <v>124</v>
      </c>
      <c r="AD17" s="41" t="s">
        <v>68</v>
      </c>
      <c r="AE17" s="41" t="s">
        <v>55</v>
      </c>
      <c r="AF17" s="41" t="s">
        <v>56</v>
      </c>
      <c r="AG17" s="41" t="s">
        <v>134</v>
      </c>
      <c r="AH17" s="50" t="s">
        <v>126</v>
      </c>
      <c r="AI17" s="50" t="s">
        <v>135</v>
      </c>
      <c r="AJ17" s="50" t="s">
        <v>136</v>
      </c>
      <c r="AK17" s="51">
        <v>29</v>
      </c>
      <c r="AL17" s="51">
        <v>29</v>
      </c>
      <c r="AM17" s="51">
        <v>31</v>
      </c>
      <c r="AN17" s="51">
        <v>30</v>
      </c>
      <c r="AO17" s="51">
        <v>31</v>
      </c>
      <c r="AP17" s="51" t="s">
        <v>45</v>
      </c>
      <c r="AQ17" s="51" t="s">
        <v>45</v>
      </c>
      <c r="AR17" s="51" t="s">
        <v>45</v>
      </c>
      <c r="AS17" s="51" t="s">
        <v>45</v>
      </c>
      <c r="AT17" s="51" t="s">
        <v>45</v>
      </c>
      <c r="AU17" s="51" t="s">
        <v>45</v>
      </c>
      <c r="AV17" s="51" t="s">
        <v>45</v>
      </c>
      <c r="AW17" s="41" t="s">
        <v>129</v>
      </c>
      <c r="AX17" s="53" t="s">
        <v>74</v>
      </c>
      <c r="AY17" s="5"/>
      <c r="AZ17" s="5"/>
    </row>
    <row r="18" spans="1:52" ht="120.6" thickBot="1" x14ac:dyDescent="0.3">
      <c r="A18" s="40">
        <v>3</v>
      </c>
      <c r="B18" s="41" t="s">
        <v>118</v>
      </c>
      <c r="C18" s="42" t="s">
        <v>137</v>
      </c>
      <c r="D18" s="43" t="s">
        <v>138</v>
      </c>
      <c r="E18" s="44" t="s">
        <v>139</v>
      </c>
      <c r="F18" s="44" t="s">
        <v>140</v>
      </c>
      <c r="G18" s="44"/>
      <c r="H18" s="44" t="s">
        <v>45</v>
      </c>
      <c r="I18" s="44" t="s">
        <v>45</v>
      </c>
      <c r="J18" s="44" t="s">
        <v>45</v>
      </c>
      <c r="K18" s="44" t="s">
        <v>141</v>
      </c>
      <c r="L18" s="44" t="s">
        <v>45</v>
      </c>
      <c r="M18" s="44" t="s">
        <v>142</v>
      </c>
      <c r="N18" s="44" t="s">
        <v>45</v>
      </c>
      <c r="O18" s="44" t="s">
        <v>45</v>
      </c>
      <c r="P18" s="45" t="s">
        <v>141</v>
      </c>
      <c r="Q18" s="45" t="s">
        <v>141</v>
      </c>
      <c r="R18" s="45" t="s">
        <v>141</v>
      </c>
      <c r="S18" s="45" t="s">
        <v>47</v>
      </c>
      <c r="T18" s="45" t="s">
        <v>47</v>
      </c>
      <c r="U18" s="45" t="s">
        <v>47</v>
      </c>
      <c r="V18" s="45" t="str">
        <f t="shared" ref="V18:V22" si="1">_xlfn.CONCAT(E18,I18,J18,M18)</f>
        <v>ZPND</v>
      </c>
      <c r="W18" s="45" t="s">
        <v>48</v>
      </c>
      <c r="X18" s="45" t="s">
        <v>47</v>
      </c>
      <c r="Y18" s="42" t="s">
        <v>143</v>
      </c>
      <c r="Z18" s="46" t="s">
        <v>144</v>
      </c>
      <c r="AA18" s="47" t="s">
        <v>67</v>
      </c>
      <c r="AB18" s="48" t="s">
        <v>52</v>
      </c>
      <c r="AC18" s="49" t="s">
        <v>124</v>
      </c>
      <c r="AD18" s="41" t="s">
        <v>68</v>
      </c>
      <c r="AE18" s="41" t="s">
        <v>55</v>
      </c>
      <c r="AF18" s="41" t="s">
        <v>56</v>
      </c>
      <c r="AG18" s="41" t="s">
        <v>145</v>
      </c>
      <c r="AH18" s="50" t="s">
        <v>146</v>
      </c>
      <c r="AI18" s="50" t="s">
        <v>147</v>
      </c>
      <c r="AJ18" s="50" t="s">
        <v>148</v>
      </c>
      <c r="AK18" s="51" t="s">
        <v>45</v>
      </c>
      <c r="AL18" s="51" t="s">
        <v>45</v>
      </c>
      <c r="AM18" s="51" t="s">
        <v>45</v>
      </c>
      <c r="AN18" s="51" t="s">
        <v>45</v>
      </c>
      <c r="AO18" s="51" t="s">
        <v>45</v>
      </c>
      <c r="AP18" s="51" t="s">
        <v>45</v>
      </c>
      <c r="AQ18" s="51" t="s">
        <v>45</v>
      </c>
      <c r="AR18" s="51" t="s">
        <v>45</v>
      </c>
      <c r="AS18" s="51" t="s">
        <v>45</v>
      </c>
      <c r="AT18" s="51">
        <v>15</v>
      </c>
      <c r="AU18" s="51">
        <v>30</v>
      </c>
      <c r="AV18" s="51">
        <v>31</v>
      </c>
      <c r="AW18" s="41" t="s">
        <v>129</v>
      </c>
      <c r="AX18" s="53" t="s">
        <v>74</v>
      </c>
      <c r="AY18" s="5" t="s">
        <v>149</v>
      </c>
      <c r="AZ18" s="61" t="s">
        <v>150</v>
      </c>
    </row>
    <row r="19" spans="1:52" ht="75.599999999999994" thickBot="1" x14ac:dyDescent="0.3">
      <c r="A19" s="40">
        <v>4</v>
      </c>
      <c r="B19" s="41" t="s">
        <v>118</v>
      </c>
      <c r="C19" s="42" t="s">
        <v>151</v>
      </c>
      <c r="D19" s="43" t="s">
        <v>152</v>
      </c>
      <c r="E19" s="44" t="s">
        <v>45</v>
      </c>
      <c r="F19" s="44" t="s">
        <v>121</v>
      </c>
      <c r="G19" s="44"/>
      <c r="H19" s="44" t="s">
        <v>45</v>
      </c>
      <c r="I19" s="44" t="s">
        <v>45</v>
      </c>
      <c r="J19" s="44" t="s">
        <v>45</v>
      </c>
      <c r="K19" s="44" t="s">
        <v>45</v>
      </c>
      <c r="L19" s="44" t="s">
        <v>45</v>
      </c>
      <c r="M19" s="44" t="s">
        <v>45</v>
      </c>
      <c r="N19" s="44" t="s">
        <v>45</v>
      </c>
      <c r="O19" s="44" t="s">
        <v>45</v>
      </c>
      <c r="P19" s="45" t="s">
        <v>45</v>
      </c>
      <c r="Q19" s="45" t="s">
        <v>45</v>
      </c>
      <c r="R19" s="45" t="s">
        <v>45</v>
      </c>
      <c r="S19" s="45" t="s">
        <v>47</v>
      </c>
      <c r="T19" s="45" t="s">
        <v>47</v>
      </c>
      <c r="U19" s="45" t="s">
        <v>47</v>
      </c>
      <c r="V19" s="45" t="str">
        <f t="shared" si="1"/>
        <v/>
      </c>
      <c r="W19" s="45" t="s">
        <v>48</v>
      </c>
      <c r="X19" s="45" t="s">
        <v>78</v>
      </c>
      <c r="Y19" s="42" t="s">
        <v>153</v>
      </c>
      <c r="Z19" s="46" t="s">
        <v>154</v>
      </c>
      <c r="AA19" s="47" t="s">
        <v>67</v>
      </c>
      <c r="AB19" s="48" t="s">
        <v>52</v>
      </c>
      <c r="AC19" s="49" t="s">
        <v>124</v>
      </c>
      <c r="AD19" s="41" t="s">
        <v>68</v>
      </c>
      <c r="AE19" s="41" t="s">
        <v>55</v>
      </c>
      <c r="AF19" s="41" t="s">
        <v>56</v>
      </c>
      <c r="AG19" s="41" t="s">
        <v>155</v>
      </c>
      <c r="AH19" s="50" t="s">
        <v>156</v>
      </c>
      <c r="AI19" s="50" t="s">
        <v>157</v>
      </c>
      <c r="AJ19" s="50" t="s">
        <v>158</v>
      </c>
      <c r="AK19" s="51" t="s">
        <v>45</v>
      </c>
      <c r="AL19" s="51" t="s">
        <v>45</v>
      </c>
      <c r="AM19" s="51" t="s">
        <v>45</v>
      </c>
      <c r="AN19" s="51">
        <v>15</v>
      </c>
      <c r="AO19" s="51" t="s">
        <v>45</v>
      </c>
      <c r="AP19" s="51" t="s">
        <v>45</v>
      </c>
      <c r="AQ19" s="51" t="s">
        <v>45</v>
      </c>
      <c r="AR19" s="51" t="s">
        <v>45</v>
      </c>
      <c r="AS19" s="51" t="s">
        <v>45</v>
      </c>
      <c r="AT19" s="51" t="s">
        <v>45</v>
      </c>
      <c r="AU19" s="51" t="s">
        <v>45</v>
      </c>
      <c r="AV19" s="51" t="s">
        <v>45</v>
      </c>
      <c r="AW19" s="41" t="s">
        <v>129</v>
      </c>
      <c r="AX19" s="53" t="s">
        <v>74</v>
      </c>
      <c r="AY19" s="5"/>
      <c r="AZ19" s="5"/>
    </row>
    <row r="20" spans="1:52" ht="75.599999999999994" thickBot="1" x14ac:dyDescent="0.3">
      <c r="A20" s="40">
        <v>5</v>
      </c>
      <c r="B20" s="41" t="s">
        <v>118</v>
      </c>
      <c r="C20" s="42" t="s">
        <v>159</v>
      </c>
      <c r="D20" s="43" t="s">
        <v>160</v>
      </c>
      <c r="E20" s="44" t="s">
        <v>45</v>
      </c>
      <c r="F20" s="44" t="s">
        <v>121</v>
      </c>
      <c r="G20" s="44"/>
      <c r="H20" s="44" t="s">
        <v>45</v>
      </c>
      <c r="I20" s="44" t="s">
        <v>45</v>
      </c>
      <c r="J20" s="44" t="s">
        <v>45</v>
      </c>
      <c r="K20" s="44" t="s">
        <v>45</v>
      </c>
      <c r="L20" s="44" t="s">
        <v>45</v>
      </c>
      <c r="M20" s="44" t="s">
        <v>45</v>
      </c>
      <c r="N20" s="44" t="s">
        <v>45</v>
      </c>
      <c r="O20" s="44" t="s">
        <v>45</v>
      </c>
      <c r="P20" s="45" t="s">
        <v>45</v>
      </c>
      <c r="Q20" s="45" t="s">
        <v>45</v>
      </c>
      <c r="R20" s="45" t="s">
        <v>45</v>
      </c>
      <c r="S20" s="45" t="s">
        <v>47</v>
      </c>
      <c r="T20" s="45" t="s">
        <v>47</v>
      </c>
      <c r="U20" s="45" t="s">
        <v>47</v>
      </c>
      <c r="V20" s="45" t="str">
        <f t="shared" si="1"/>
        <v/>
      </c>
      <c r="W20" s="45" t="s">
        <v>48</v>
      </c>
      <c r="X20" s="45" t="s">
        <v>78</v>
      </c>
      <c r="Y20" s="42" t="s">
        <v>153</v>
      </c>
      <c r="Z20" s="46" t="s">
        <v>154</v>
      </c>
      <c r="AA20" s="47" t="s">
        <v>67</v>
      </c>
      <c r="AB20" s="48" t="s">
        <v>52</v>
      </c>
      <c r="AC20" s="49" t="s">
        <v>124</v>
      </c>
      <c r="AD20" s="41" t="s">
        <v>68</v>
      </c>
      <c r="AE20" s="41" t="s">
        <v>55</v>
      </c>
      <c r="AF20" s="41" t="s">
        <v>56</v>
      </c>
      <c r="AG20" s="41" t="s">
        <v>155</v>
      </c>
      <c r="AH20" s="50" t="s">
        <v>161</v>
      </c>
      <c r="AI20" s="50" t="s">
        <v>162</v>
      </c>
      <c r="AJ20" s="50" t="s">
        <v>163</v>
      </c>
      <c r="AK20" s="51" t="s">
        <v>45</v>
      </c>
      <c r="AL20" s="51" t="s">
        <v>45</v>
      </c>
      <c r="AM20" s="51" t="s">
        <v>45</v>
      </c>
      <c r="AN20" s="51">
        <v>15</v>
      </c>
      <c r="AO20" s="51" t="s">
        <v>45</v>
      </c>
      <c r="AP20" s="51" t="s">
        <v>45</v>
      </c>
      <c r="AQ20" s="51" t="s">
        <v>45</v>
      </c>
      <c r="AR20" s="51" t="s">
        <v>45</v>
      </c>
      <c r="AS20" s="51" t="s">
        <v>45</v>
      </c>
      <c r="AT20" s="51" t="s">
        <v>45</v>
      </c>
      <c r="AU20" s="51" t="s">
        <v>45</v>
      </c>
      <c r="AV20" s="51" t="s">
        <v>45</v>
      </c>
      <c r="AW20" s="41" t="s">
        <v>129</v>
      </c>
      <c r="AX20" s="53" t="s">
        <v>74</v>
      </c>
      <c r="AY20" s="5"/>
      <c r="AZ20" s="5"/>
    </row>
    <row r="21" spans="1:52" ht="105.6" thickBot="1" x14ac:dyDescent="0.3">
      <c r="A21" s="40">
        <v>6</v>
      </c>
      <c r="B21" s="41" t="s">
        <v>118</v>
      </c>
      <c r="C21" s="42" t="s">
        <v>164</v>
      </c>
      <c r="D21" s="43" t="s">
        <v>165</v>
      </c>
      <c r="E21" s="44" t="s">
        <v>45</v>
      </c>
      <c r="F21" s="44" t="s">
        <v>121</v>
      </c>
      <c r="G21" s="44"/>
      <c r="H21" s="44" t="s">
        <v>45</v>
      </c>
      <c r="I21" s="44" t="s">
        <v>45</v>
      </c>
      <c r="J21" s="44" t="s">
        <v>45</v>
      </c>
      <c r="K21" s="44" t="s">
        <v>45</v>
      </c>
      <c r="L21" s="44" t="s">
        <v>45</v>
      </c>
      <c r="M21" s="44" t="s">
        <v>45</v>
      </c>
      <c r="N21" s="44" t="s">
        <v>45</v>
      </c>
      <c r="O21" s="44" t="s">
        <v>45</v>
      </c>
      <c r="P21" s="45" t="s">
        <v>45</v>
      </c>
      <c r="Q21" s="45" t="s">
        <v>45</v>
      </c>
      <c r="R21" s="45" t="s">
        <v>45</v>
      </c>
      <c r="S21" s="45" t="s">
        <v>47</v>
      </c>
      <c r="T21" s="45" t="s">
        <v>47</v>
      </c>
      <c r="U21" s="45" t="s">
        <v>47</v>
      </c>
      <c r="V21" s="45" t="str">
        <f t="shared" si="1"/>
        <v/>
      </c>
      <c r="W21" s="45" t="s">
        <v>48</v>
      </c>
      <c r="X21" s="45" t="s">
        <v>78</v>
      </c>
      <c r="Y21" s="42" t="s">
        <v>153</v>
      </c>
      <c r="Z21" s="46" t="s">
        <v>166</v>
      </c>
      <c r="AA21" s="47" t="s">
        <v>67</v>
      </c>
      <c r="AB21" s="48" t="s">
        <v>52</v>
      </c>
      <c r="AC21" s="49" t="s">
        <v>124</v>
      </c>
      <c r="AD21" s="41" t="s">
        <v>68</v>
      </c>
      <c r="AE21" s="41" t="s">
        <v>55</v>
      </c>
      <c r="AF21" s="41" t="s">
        <v>56</v>
      </c>
      <c r="AG21" s="41" t="s">
        <v>125</v>
      </c>
      <c r="AH21" s="50" t="s">
        <v>167</v>
      </c>
      <c r="AI21" s="50" t="s">
        <v>168</v>
      </c>
      <c r="AJ21" s="50" t="s">
        <v>169</v>
      </c>
      <c r="AK21" s="51" t="s">
        <v>45</v>
      </c>
      <c r="AL21" s="51" t="s">
        <v>45</v>
      </c>
      <c r="AM21" s="51" t="s">
        <v>45</v>
      </c>
      <c r="AN21" s="51" t="s">
        <v>45</v>
      </c>
      <c r="AO21" s="51" t="s">
        <v>45</v>
      </c>
      <c r="AP21" s="51" t="s">
        <v>45</v>
      </c>
      <c r="AQ21" s="51" t="s">
        <v>45</v>
      </c>
      <c r="AR21" s="51" t="s">
        <v>45</v>
      </c>
      <c r="AS21" s="51" t="s">
        <v>45</v>
      </c>
      <c r="AT21" s="51">
        <v>14</v>
      </c>
      <c r="AU21" s="51" t="s">
        <v>45</v>
      </c>
      <c r="AV21" s="51" t="s">
        <v>45</v>
      </c>
      <c r="AW21" s="41" t="s">
        <v>129</v>
      </c>
      <c r="AX21" s="53" t="s">
        <v>74</v>
      </c>
      <c r="AY21" s="5"/>
      <c r="AZ21" s="5"/>
    </row>
    <row r="22" spans="1:52" ht="105.6" thickBot="1" x14ac:dyDescent="0.3">
      <c r="A22" s="40">
        <v>7</v>
      </c>
      <c r="B22" s="41" t="s">
        <v>118</v>
      </c>
      <c r="C22" s="42" t="s">
        <v>170</v>
      </c>
      <c r="D22" s="43" t="s">
        <v>171</v>
      </c>
      <c r="E22" s="44" t="s">
        <v>45</v>
      </c>
      <c r="F22" s="44" t="s">
        <v>121</v>
      </c>
      <c r="G22" s="44"/>
      <c r="H22" s="44" t="s">
        <v>45</v>
      </c>
      <c r="I22" s="44" t="s">
        <v>45</v>
      </c>
      <c r="J22" s="44" t="s">
        <v>45</v>
      </c>
      <c r="K22" s="44" t="s">
        <v>45</v>
      </c>
      <c r="L22" s="44" t="s">
        <v>45</v>
      </c>
      <c r="M22" s="44" t="s">
        <v>45</v>
      </c>
      <c r="N22" s="44" t="s">
        <v>45</v>
      </c>
      <c r="O22" s="44" t="s">
        <v>45</v>
      </c>
      <c r="P22" s="45" t="s">
        <v>45</v>
      </c>
      <c r="Q22" s="45" t="s">
        <v>45</v>
      </c>
      <c r="R22" s="45" t="s">
        <v>45</v>
      </c>
      <c r="S22" s="45" t="s">
        <v>47</v>
      </c>
      <c r="T22" s="45" t="s">
        <v>47</v>
      </c>
      <c r="U22" s="45" t="s">
        <v>47</v>
      </c>
      <c r="V22" s="45" t="str">
        <f t="shared" si="1"/>
        <v/>
      </c>
      <c r="W22" s="45" t="s">
        <v>48</v>
      </c>
      <c r="X22" s="45" t="s">
        <v>48</v>
      </c>
      <c r="Y22" s="42" t="s">
        <v>172</v>
      </c>
      <c r="Z22" s="46" t="s">
        <v>173</v>
      </c>
      <c r="AA22" s="47" t="s">
        <v>67</v>
      </c>
      <c r="AB22" s="48" t="s">
        <v>52</v>
      </c>
      <c r="AC22" s="49" t="s">
        <v>124</v>
      </c>
      <c r="AD22" s="41" t="s">
        <v>68</v>
      </c>
      <c r="AE22" s="41" t="s">
        <v>55</v>
      </c>
      <c r="AF22" s="41" t="s">
        <v>56</v>
      </c>
      <c r="AG22" s="41" t="s">
        <v>174</v>
      </c>
      <c r="AH22" s="50" t="s">
        <v>175</v>
      </c>
      <c r="AI22" s="50" t="s">
        <v>147</v>
      </c>
      <c r="AJ22" s="50" t="s">
        <v>176</v>
      </c>
      <c r="AK22" s="51" t="s">
        <v>45</v>
      </c>
      <c r="AL22" s="51" t="s">
        <v>45</v>
      </c>
      <c r="AM22" s="51" t="s">
        <v>45</v>
      </c>
      <c r="AN22" s="51" t="s">
        <v>45</v>
      </c>
      <c r="AO22" s="51" t="s">
        <v>45</v>
      </c>
      <c r="AP22" s="51" t="s">
        <v>45</v>
      </c>
      <c r="AQ22" s="51" t="s">
        <v>45</v>
      </c>
      <c r="AR22" s="51" t="s">
        <v>45</v>
      </c>
      <c r="AS22" s="51" t="s">
        <v>45</v>
      </c>
      <c r="AT22" s="51" t="s">
        <v>45</v>
      </c>
      <c r="AU22" s="51" t="s">
        <v>45</v>
      </c>
      <c r="AV22" s="51">
        <v>22</v>
      </c>
      <c r="AW22" s="41" t="s">
        <v>129</v>
      </c>
      <c r="AX22" s="53" t="s">
        <v>74</v>
      </c>
      <c r="AY22" s="5"/>
      <c r="AZ22" s="5"/>
    </row>
    <row r="23" spans="1:52" ht="120.6" thickBot="1" x14ac:dyDescent="0.3">
      <c r="A23" s="40">
        <v>8</v>
      </c>
      <c r="B23" s="41" t="s">
        <v>118</v>
      </c>
      <c r="C23" s="42" t="s">
        <v>177</v>
      </c>
      <c r="D23" s="43" t="s">
        <v>178</v>
      </c>
      <c r="E23" s="44" t="s">
        <v>45</v>
      </c>
      <c r="F23" s="44" t="s">
        <v>121</v>
      </c>
      <c r="G23" s="44"/>
      <c r="H23" s="44" t="s">
        <v>45</v>
      </c>
      <c r="I23" s="44" t="s">
        <v>45</v>
      </c>
      <c r="J23" s="44" t="s">
        <v>45</v>
      </c>
      <c r="K23" s="44" t="s">
        <v>141</v>
      </c>
      <c r="L23" s="44" t="s">
        <v>45</v>
      </c>
      <c r="M23" s="44" t="s">
        <v>142</v>
      </c>
      <c r="N23" s="44" t="s">
        <v>45</v>
      </c>
      <c r="O23" s="44" t="s">
        <v>45</v>
      </c>
      <c r="P23" s="45" t="s">
        <v>141</v>
      </c>
      <c r="Q23" s="45" t="s">
        <v>45</v>
      </c>
      <c r="R23" s="45" t="s">
        <v>45</v>
      </c>
      <c r="S23" s="45" t="s">
        <v>47</v>
      </c>
      <c r="T23" s="45" t="s">
        <v>47</v>
      </c>
      <c r="U23" s="45" t="s">
        <v>47</v>
      </c>
      <c r="V23" s="45" t="str">
        <f>_xlfn.CONCAT(E23,I23,J23,M23)</f>
        <v>ND</v>
      </c>
      <c r="W23" s="45" t="s">
        <v>48</v>
      </c>
      <c r="X23" s="45" t="s">
        <v>179</v>
      </c>
      <c r="Y23" s="42" t="s">
        <v>180</v>
      </c>
      <c r="Z23" s="46" t="s">
        <v>181</v>
      </c>
      <c r="AA23" s="47" t="s">
        <v>67</v>
      </c>
      <c r="AB23" s="48" t="s">
        <v>52</v>
      </c>
      <c r="AC23" s="49" t="s">
        <v>124</v>
      </c>
      <c r="AD23" s="41" t="s">
        <v>68</v>
      </c>
      <c r="AE23" s="41" t="s">
        <v>55</v>
      </c>
      <c r="AF23" s="41" t="s">
        <v>56</v>
      </c>
      <c r="AG23" s="41" t="s">
        <v>182</v>
      </c>
      <c r="AH23" s="50" t="s">
        <v>58</v>
      </c>
      <c r="AI23" s="50" t="s">
        <v>162</v>
      </c>
      <c r="AJ23" s="50" t="s">
        <v>183</v>
      </c>
      <c r="AK23" s="51">
        <v>31</v>
      </c>
      <c r="AL23" s="51">
        <v>29</v>
      </c>
      <c r="AM23" s="51">
        <v>31</v>
      </c>
      <c r="AN23" s="51">
        <v>30</v>
      </c>
      <c r="AO23" s="51" t="s">
        <v>45</v>
      </c>
      <c r="AP23" s="51" t="s">
        <v>45</v>
      </c>
      <c r="AQ23" s="51" t="s">
        <v>45</v>
      </c>
      <c r="AR23" s="51" t="s">
        <v>45</v>
      </c>
      <c r="AS23" s="51" t="s">
        <v>45</v>
      </c>
      <c r="AT23" s="51" t="s">
        <v>45</v>
      </c>
      <c r="AU23" s="51" t="s">
        <v>45</v>
      </c>
      <c r="AV23" s="51" t="s">
        <v>45</v>
      </c>
      <c r="AW23" s="41" t="s">
        <v>129</v>
      </c>
      <c r="AX23" s="53" t="s">
        <v>74</v>
      </c>
      <c r="AY23" s="5"/>
      <c r="AZ23" s="5"/>
    </row>
    <row r="24" spans="1:52" ht="120.6" thickBot="1" x14ac:dyDescent="0.3">
      <c r="A24" s="40">
        <v>9</v>
      </c>
      <c r="B24" s="41" t="s">
        <v>118</v>
      </c>
      <c r="C24" s="42" t="s">
        <v>184</v>
      </c>
      <c r="D24" s="43" t="s">
        <v>185</v>
      </c>
      <c r="E24" s="44" t="s">
        <v>45</v>
      </c>
      <c r="F24" s="44" t="s">
        <v>121</v>
      </c>
      <c r="G24" s="44"/>
      <c r="H24" s="44" t="s">
        <v>45</v>
      </c>
      <c r="I24" s="44" t="s">
        <v>45</v>
      </c>
      <c r="J24" s="44" t="s">
        <v>45</v>
      </c>
      <c r="K24" s="44" t="s">
        <v>141</v>
      </c>
      <c r="L24" s="44" t="s">
        <v>45</v>
      </c>
      <c r="M24" s="44" t="s">
        <v>142</v>
      </c>
      <c r="N24" s="44" t="s">
        <v>45</v>
      </c>
      <c r="O24" s="44" t="s">
        <v>45</v>
      </c>
      <c r="P24" s="45" t="s">
        <v>141</v>
      </c>
      <c r="Q24" s="45" t="s">
        <v>45</v>
      </c>
      <c r="R24" s="45" t="s">
        <v>45</v>
      </c>
      <c r="S24" s="45" t="s">
        <v>47</v>
      </c>
      <c r="T24" s="45" t="s">
        <v>47</v>
      </c>
      <c r="U24" s="45" t="s">
        <v>47</v>
      </c>
      <c r="V24" s="45" t="str">
        <f>_xlfn.CONCAT(E24,I24,J24,M24)</f>
        <v>ND</v>
      </c>
      <c r="W24" s="45" t="s">
        <v>48</v>
      </c>
      <c r="X24" s="45" t="s">
        <v>78</v>
      </c>
      <c r="Y24" s="42" t="s">
        <v>186</v>
      </c>
      <c r="Z24" s="46" t="s">
        <v>187</v>
      </c>
      <c r="AA24" s="47" t="s">
        <v>67</v>
      </c>
      <c r="AB24" s="48" t="s">
        <v>52</v>
      </c>
      <c r="AC24" s="49" t="s">
        <v>124</v>
      </c>
      <c r="AD24" s="41" t="s">
        <v>68</v>
      </c>
      <c r="AE24" s="41" t="s">
        <v>55</v>
      </c>
      <c r="AF24" s="41" t="s">
        <v>56</v>
      </c>
      <c r="AG24" s="41" t="s">
        <v>69</v>
      </c>
      <c r="AH24" s="50" t="s">
        <v>146</v>
      </c>
      <c r="AI24" s="50" t="s">
        <v>188</v>
      </c>
      <c r="AJ24" s="50" t="s">
        <v>189</v>
      </c>
      <c r="AK24" s="51" t="s">
        <v>45</v>
      </c>
      <c r="AL24" s="51" t="s">
        <v>45</v>
      </c>
      <c r="AM24" s="51" t="s">
        <v>45</v>
      </c>
      <c r="AN24" s="51" t="s">
        <v>45</v>
      </c>
      <c r="AO24" s="51" t="s">
        <v>45</v>
      </c>
      <c r="AP24" s="51" t="s">
        <v>45</v>
      </c>
      <c r="AQ24" s="51" t="s">
        <v>45</v>
      </c>
      <c r="AR24" s="51" t="s">
        <v>45</v>
      </c>
      <c r="AS24" s="51" t="s">
        <v>45</v>
      </c>
      <c r="AT24" s="51">
        <v>15</v>
      </c>
      <c r="AU24" s="51">
        <v>6</v>
      </c>
      <c r="AV24" s="51" t="s">
        <v>45</v>
      </c>
      <c r="AW24" s="41" t="s">
        <v>129</v>
      </c>
      <c r="AX24" s="53" t="s">
        <v>74</v>
      </c>
      <c r="AY24" s="5"/>
      <c r="AZ24" s="5"/>
    </row>
    <row r="25" spans="1:52" ht="270.60000000000002" thickBot="1" x14ac:dyDescent="0.3">
      <c r="A25" s="40">
        <v>10</v>
      </c>
      <c r="B25" s="41" t="s">
        <v>118</v>
      </c>
      <c r="C25" s="42" t="s">
        <v>190</v>
      </c>
      <c r="D25" s="43" t="s">
        <v>191</v>
      </c>
      <c r="E25" s="44" t="s">
        <v>45</v>
      </c>
      <c r="F25" s="44" t="s">
        <v>121</v>
      </c>
      <c r="G25" s="44"/>
      <c r="H25" s="44" t="s">
        <v>45</v>
      </c>
      <c r="I25" s="44" t="s">
        <v>45</v>
      </c>
      <c r="J25" s="44" t="s">
        <v>45</v>
      </c>
      <c r="K25" s="44" t="s">
        <v>141</v>
      </c>
      <c r="L25" s="44" t="s">
        <v>45</v>
      </c>
      <c r="M25" s="44" t="s">
        <v>142</v>
      </c>
      <c r="N25" s="44" t="s">
        <v>45</v>
      </c>
      <c r="O25" s="44" t="s">
        <v>45</v>
      </c>
      <c r="P25" s="45" t="s">
        <v>141</v>
      </c>
      <c r="Q25" s="45" t="s">
        <v>45</v>
      </c>
      <c r="R25" s="45" t="s">
        <v>45</v>
      </c>
      <c r="S25" s="45" t="s">
        <v>47</v>
      </c>
      <c r="T25" s="45" t="s">
        <v>47</v>
      </c>
      <c r="U25" s="45" t="s">
        <v>47</v>
      </c>
      <c r="V25" s="45" t="str">
        <f>_xlfn.CONCAT(E25,I25,J25,M25)</f>
        <v>ND</v>
      </c>
      <c r="W25" s="45" t="s">
        <v>48</v>
      </c>
      <c r="X25" s="45" t="s">
        <v>78</v>
      </c>
      <c r="Y25" s="42" t="s">
        <v>192</v>
      </c>
      <c r="Z25" s="46" t="s">
        <v>193</v>
      </c>
      <c r="AA25" s="47" t="s">
        <v>67</v>
      </c>
      <c r="AB25" s="48" t="s">
        <v>52</v>
      </c>
      <c r="AC25" s="49" t="s">
        <v>124</v>
      </c>
      <c r="AD25" s="41" t="s">
        <v>68</v>
      </c>
      <c r="AE25" s="41" t="s">
        <v>55</v>
      </c>
      <c r="AF25" s="41" t="s">
        <v>56</v>
      </c>
      <c r="AG25" s="41" t="s">
        <v>194</v>
      </c>
      <c r="AH25" s="50" t="s">
        <v>195</v>
      </c>
      <c r="AI25" s="50" t="s">
        <v>196</v>
      </c>
      <c r="AJ25" s="50" t="s">
        <v>197</v>
      </c>
      <c r="AK25" s="51" t="s">
        <v>45</v>
      </c>
      <c r="AL25" s="51" t="s">
        <v>45</v>
      </c>
      <c r="AM25" s="51" t="s">
        <v>45</v>
      </c>
      <c r="AN25" s="51" t="s">
        <v>45</v>
      </c>
      <c r="AO25" s="51" t="s">
        <v>45</v>
      </c>
      <c r="AP25" s="51">
        <v>30</v>
      </c>
      <c r="AQ25" s="51">
        <v>31</v>
      </c>
      <c r="AR25" s="51">
        <v>31</v>
      </c>
      <c r="AS25" s="51">
        <v>30</v>
      </c>
      <c r="AT25" s="51" t="s">
        <v>45</v>
      </c>
      <c r="AU25" s="51" t="s">
        <v>45</v>
      </c>
      <c r="AV25" s="51" t="s">
        <v>45</v>
      </c>
      <c r="AW25" s="41" t="s">
        <v>129</v>
      </c>
      <c r="AX25" s="53" t="s">
        <v>74</v>
      </c>
      <c r="AY25" s="5"/>
      <c r="AZ25" s="5"/>
    </row>
    <row r="26" spans="1:52" ht="75.599999999999994" thickBot="1" x14ac:dyDescent="0.3">
      <c r="A26" s="40">
        <v>11</v>
      </c>
      <c r="B26" s="41" t="s">
        <v>118</v>
      </c>
      <c r="C26" s="42" t="s">
        <v>198</v>
      </c>
      <c r="D26" s="43" t="s">
        <v>199</v>
      </c>
      <c r="E26" s="44" t="s">
        <v>45</v>
      </c>
      <c r="F26" s="44" t="s">
        <v>140</v>
      </c>
      <c r="G26" s="44"/>
      <c r="H26" s="44" t="s">
        <v>45</v>
      </c>
      <c r="I26" s="44" t="s">
        <v>45</v>
      </c>
      <c r="J26" s="44" t="s">
        <v>45</v>
      </c>
      <c r="K26" s="44" t="s">
        <v>141</v>
      </c>
      <c r="L26" s="44" t="s">
        <v>45</v>
      </c>
      <c r="M26" s="44" t="s">
        <v>142</v>
      </c>
      <c r="N26" s="44" t="s">
        <v>45</v>
      </c>
      <c r="O26" s="44" t="s">
        <v>45</v>
      </c>
      <c r="P26" s="45" t="s">
        <v>141</v>
      </c>
      <c r="Q26" s="45" t="s">
        <v>45</v>
      </c>
      <c r="R26" s="45" t="s">
        <v>45</v>
      </c>
      <c r="S26" s="45" t="s">
        <v>47</v>
      </c>
      <c r="T26" s="45" t="s">
        <v>47</v>
      </c>
      <c r="U26" s="45" t="s">
        <v>47</v>
      </c>
      <c r="V26" s="45" t="str">
        <f>_xlfn.CONCAT(E26,I26,J26,M26)</f>
        <v>ND</v>
      </c>
      <c r="W26" s="45" t="s">
        <v>48</v>
      </c>
      <c r="X26" s="45" t="s">
        <v>78</v>
      </c>
      <c r="Y26" s="42" t="s">
        <v>200</v>
      </c>
      <c r="Z26" s="46" t="s">
        <v>201</v>
      </c>
      <c r="AA26" s="47" t="s">
        <v>67</v>
      </c>
      <c r="AB26" s="48" t="s">
        <v>52</v>
      </c>
      <c r="AC26" s="49" t="s">
        <v>124</v>
      </c>
      <c r="AD26" s="41" t="s">
        <v>68</v>
      </c>
      <c r="AE26" s="41" t="s">
        <v>55</v>
      </c>
      <c r="AF26" s="41" t="s">
        <v>56</v>
      </c>
      <c r="AG26" s="41" t="s">
        <v>202</v>
      </c>
      <c r="AH26" s="50" t="s">
        <v>107</v>
      </c>
      <c r="AI26" s="50" t="s">
        <v>203</v>
      </c>
      <c r="AJ26" s="50" t="s">
        <v>204</v>
      </c>
      <c r="AK26" s="51" t="s">
        <v>45</v>
      </c>
      <c r="AL26" s="51" t="s">
        <v>45</v>
      </c>
      <c r="AM26" s="51" t="s">
        <v>45</v>
      </c>
      <c r="AN26" s="51" t="s">
        <v>45</v>
      </c>
      <c r="AO26" s="51" t="s">
        <v>45</v>
      </c>
      <c r="AP26" s="51" t="s">
        <v>45</v>
      </c>
      <c r="AQ26" s="51" t="s">
        <v>45</v>
      </c>
      <c r="AR26" s="51" t="s">
        <v>45</v>
      </c>
      <c r="AS26" s="51" t="s">
        <v>45</v>
      </c>
      <c r="AT26" s="51">
        <v>2</v>
      </c>
      <c r="AU26" s="51" t="s">
        <v>45</v>
      </c>
      <c r="AV26" s="51" t="s">
        <v>45</v>
      </c>
      <c r="AW26" s="41" t="s">
        <v>129</v>
      </c>
      <c r="AX26" s="53" t="s">
        <v>74</v>
      </c>
      <c r="AY26" s="5"/>
      <c r="AZ26" s="5"/>
    </row>
    <row r="27" spans="1:52" ht="90.6" thickBot="1" x14ac:dyDescent="0.3">
      <c r="A27" s="40">
        <v>12</v>
      </c>
      <c r="B27" s="41" t="s">
        <v>118</v>
      </c>
      <c r="C27" s="42" t="s">
        <v>205</v>
      </c>
      <c r="D27" s="43" t="s">
        <v>206</v>
      </c>
      <c r="E27" s="44" t="s">
        <v>45</v>
      </c>
      <c r="F27" s="44" t="s">
        <v>121</v>
      </c>
      <c r="G27" s="44"/>
      <c r="H27" s="44" t="s">
        <v>141</v>
      </c>
      <c r="I27" s="44" t="s">
        <v>45</v>
      </c>
      <c r="J27" s="44" t="s">
        <v>45</v>
      </c>
      <c r="K27" s="44" t="s">
        <v>45</v>
      </c>
      <c r="L27" s="44" t="s">
        <v>45</v>
      </c>
      <c r="M27" s="44" t="s">
        <v>45</v>
      </c>
      <c r="N27" s="44" t="s">
        <v>45</v>
      </c>
      <c r="O27" s="44" t="s">
        <v>45</v>
      </c>
      <c r="P27" s="45" t="s">
        <v>45</v>
      </c>
      <c r="Q27" s="45" t="s">
        <v>45</v>
      </c>
      <c r="R27" s="45" t="s">
        <v>45</v>
      </c>
      <c r="S27" s="45" t="s">
        <v>47</v>
      </c>
      <c r="T27" s="45" t="s">
        <v>47</v>
      </c>
      <c r="U27" s="45" t="s">
        <v>47</v>
      </c>
      <c r="V27" s="45" t="str">
        <f t="shared" ref="V27" si="2">_xlfn.CONCAT(E27,I27,J27,M27)</f>
        <v/>
      </c>
      <c r="W27" s="45" t="s">
        <v>48</v>
      </c>
      <c r="X27" s="45" t="s">
        <v>179</v>
      </c>
      <c r="Y27" s="42" t="s">
        <v>207</v>
      </c>
      <c r="Z27" s="46" t="s">
        <v>208</v>
      </c>
      <c r="AA27" s="47" t="s">
        <v>67</v>
      </c>
      <c r="AB27" s="48" t="s">
        <v>52</v>
      </c>
      <c r="AC27" s="49" t="s">
        <v>124</v>
      </c>
      <c r="AD27" s="41" t="s">
        <v>68</v>
      </c>
      <c r="AE27" s="41" t="s">
        <v>55</v>
      </c>
      <c r="AF27" s="41" t="s">
        <v>56</v>
      </c>
      <c r="AG27" s="41" t="s">
        <v>209</v>
      </c>
      <c r="AH27" s="50" t="s">
        <v>210</v>
      </c>
      <c r="AI27" s="50" t="s">
        <v>211</v>
      </c>
      <c r="AJ27" s="50" t="s">
        <v>212</v>
      </c>
      <c r="AK27" s="51" t="s">
        <v>45</v>
      </c>
      <c r="AL27" s="51" t="s">
        <v>45</v>
      </c>
      <c r="AM27" s="51" t="s">
        <v>45</v>
      </c>
      <c r="AN27" s="51" t="s">
        <v>45</v>
      </c>
      <c r="AO27" s="51" t="s">
        <v>45</v>
      </c>
      <c r="AP27" s="51" t="s">
        <v>45</v>
      </c>
      <c r="AQ27" s="51" t="s">
        <v>45</v>
      </c>
      <c r="AR27" s="51" t="s">
        <v>45</v>
      </c>
      <c r="AS27" s="51">
        <v>30</v>
      </c>
      <c r="AT27" s="51">
        <v>31</v>
      </c>
      <c r="AU27" s="51">
        <v>30</v>
      </c>
      <c r="AV27" s="51">
        <v>9</v>
      </c>
      <c r="AW27" s="41" t="s">
        <v>129</v>
      </c>
      <c r="AX27" s="53" t="s">
        <v>74</v>
      </c>
      <c r="AY27" s="5"/>
      <c r="AZ27" s="5"/>
    </row>
    <row r="28" spans="1:52" ht="90.6" thickBot="1" x14ac:dyDescent="0.3">
      <c r="A28" s="40">
        <v>13</v>
      </c>
      <c r="B28" s="41" t="s">
        <v>118</v>
      </c>
      <c r="C28" s="42" t="s">
        <v>213</v>
      </c>
      <c r="D28" s="43" t="s">
        <v>214</v>
      </c>
      <c r="E28" s="44" t="s">
        <v>139</v>
      </c>
      <c r="F28" s="44" t="s">
        <v>140</v>
      </c>
      <c r="G28" s="44"/>
      <c r="H28" s="44" t="s">
        <v>45</v>
      </c>
      <c r="I28" s="44" t="s">
        <v>45</v>
      </c>
      <c r="J28" s="44" t="s">
        <v>45</v>
      </c>
      <c r="K28" s="44" t="s">
        <v>141</v>
      </c>
      <c r="L28" s="44" t="s">
        <v>45</v>
      </c>
      <c r="M28" s="44" t="s">
        <v>142</v>
      </c>
      <c r="N28" s="44" t="s">
        <v>45</v>
      </c>
      <c r="O28" s="44" t="s">
        <v>45</v>
      </c>
      <c r="P28" s="45" t="s">
        <v>141</v>
      </c>
      <c r="Q28" s="45" t="s">
        <v>141</v>
      </c>
      <c r="R28" s="45" t="s">
        <v>141</v>
      </c>
      <c r="S28" s="45" t="s">
        <v>47</v>
      </c>
      <c r="T28" s="45" t="s">
        <v>47</v>
      </c>
      <c r="U28" s="45" t="s">
        <v>47</v>
      </c>
      <c r="V28" s="45" t="str">
        <f>_xlfn.CONCAT(E28,I28,J28,M28)</f>
        <v>ZPND</v>
      </c>
      <c r="W28" s="45" t="s">
        <v>48</v>
      </c>
      <c r="X28" s="45" t="s">
        <v>47</v>
      </c>
      <c r="Y28" s="42" t="s">
        <v>65</v>
      </c>
      <c r="Z28" s="46" t="s">
        <v>215</v>
      </c>
      <c r="AA28" s="47" t="s">
        <v>67</v>
      </c>
      <c r="AB28" s="48" t="s">
        <v>52</v>
      </c>
      <c r="AC28" s="49" t="s">
        <v>53</v>
      </c>
      <c r="AD28" s="41" t="s">
        <v>68</v>
      </c>
      <c r="AE28" s="41" t="s">
        <v>55</v>
      </c>
      <c r="AF28" s="41" t="s">
        <v>56</v>
      </c>
      <c r="AG28" s="41" t="s">
        <v>145</v>
      </c>
      <c r="AH28" s="50" t="s">
        <v>146</v>
      </c>
      <c r="AI28" s="50" t="s">
        <v>147</v>
      </c>
      <c r="AJ28" s="50" t="s">
        <v>148</v>
      </c>
      <c r="AK28" s="51" t="s">
        <v>45</v>
      </c>
      <c r="AL28" s="51" t="s">
        <v>45</v>
      </c>
      <c r="AM28" s="51" t="s">
        <v>45</v>
      </c>
      <c r="AN28" s="51" t="s">
        <v>45</v>
      </c>
      <c r="AO28" s="51" t="s">
        <v>45</v>
      </c>
      <c r="AP28" s="51" t="s">
        <v>45</v>
      </c>
      <c r="AQ28" s="51" t="s">
        <v>45</v>
      </c>
      <c r="AR28" s="51" t="s">
        <v>45</v>
      </c>
      <c r="AS28" s="51" t="s">
        <v>45</v>
      </c>
      <c r="AT28" s="51">
        <v>15</v>
      </c>
      <c r="AU28" s="51">
        <v>30</v>
      </c>
      <c r="AV28" s="51">
        <v>31</v>
      </c>
      <c r="AW28" s="41" t="s">
        <v>129</v>
      </c>
      <c r="AX28" s="53" t="s">
        <v>74</v>
      </c>
      <c r="AY28" s="5" t="s">
        <v>216</v>
      </c>
      <c r="AZ28" s="61" t="s">
        <v>217</v>
      </c>
    </row>
    <row r="29" spans="1:52" ht="120.6" thickBot="1" x14ac:dyDescent="0.3">
      <c r="A29" s="40">
        <v>14</v>
      </c>
      <c r="B29" s="41" t="s">
        <v>118</v>
      </c>
      <c r="C29" s="42" t="s">
        <v>218</v>
      </c>
      <c r="D29" s="43" t="s">
        <v>219</v>
      </c>
      <c r="E29" s="44" t="s">
        <v>45</v>
      </c>
      <c r="F29" s="44" t="s">
        <v>121</v>
      </c>
      <c r="G29" s="44"/>
      <c r="H29" s="44" t="s">
        <v>45</v>
      </c>
      <c r="I29" s="44" t="s">
        <v>45</v>
      </c>
      <c r="J29" s="44" t="s">
        <v>45</v>
      </c>
      <c r="K29" s="44" t="s">
        <v>141</v>
      </c>
      <c r="L29" s="44" t="s">
        <v>45</v>
      </c>
      <c r="M29" s="44" t="s">
        <v>142</v>
      </c>
      <c r="N29" s="44" t="s">
        <v>45</v>
      </c>
      <c r="O29" s="44" t="s">
        <v>45</v>
      </c>
      <c r="P29" s="45" t="s">
        <v>141</v>
      </c>
      <c r="Q29" s="45" t="s">
        <v>45</v>
      </c>
      <c r="R29" s="45" t="s">
        <v>45</v>
      </c>
      <c r="S29" s="45" t="s">
        <v>47</v>
      </c>
      <c r="T29" s="45" t="s">
        <v>47</v>
      </c>
      <c r="U29" s="45" t="s">
        <v>47</v>
      </c>
      <c r="V29" s="45" t="str">
        <f>_xlfn.CONCAT(E29,I29,J29,M29)</f>
        <v>ND</v>
      </c>
      <c r="W29" s="45" t="s">
        <v>48</v>
      </c>
      <c r="X29" s="45" t="s">
        <v>78</v>
      </c>
      <c r="Y29" s="42" t="s">
        <v>65</v>
      </c>
      <c r="Z29" s="70" t="s">
        <v>220</v>
      </c>
      <c r="AA29" s="47" t="s">
        <v>67</v>
      </c>
      <c r="AB29" s="48" t="s">
        <v>52</v>
      </c>
      <c r="AC29" s="49" t="s">
        <v>124</v>
      </c>
      <c r="AD29" s="41" t="s">
        <v>68</v>
      </c>
      <c r="AE29" s="41" t="s">
        <v>55</v>
      </c>
      <c r="AF29" s="41" t="s">
        <v>56</v>
      </c>
      <c r="AG29" s="41" t="s">
        <v>221</v>
      </c>
      <c r="AH29" s="50" t="s">
        <v>222</v>
      </c>
      <c r="AI29" s="50" t="s">
        <v>223</v>
      </c>
      <c r="AJ29" s="50" t="s">
        <v>224</v>
      </c>
      <c r="AK29" s="51" t="s">
        <v>45</v>
      </c>
      <c r="AL29" s="51" t="s">
        <v>45</v>
      </c>
      <c r="AM29" s="51" t="s">
        <v>45</v>
      </c>
      <c r="AN29" s="51" t="s">
        <v>45</v>
      </c>
      <c r="AO29" s="51">
        <v>31</v>
      </c>
      <c r="AP29" s="51">
        <v>30</v>
      </c>
      <c r="AQ29" s="51">
        <v>31</v>
      </c>
      <c r="AR29" s="51">
        <v>31</v>
      </c>
      <c r="AS29" s="51" t="s">
        <v>45</v>
      </c>
      <c r="AT29" s="51" t="s">
        <v>45</v>
      </c>
      <c r="AU29" s="51" t="s">
        <v>45</v>
      </c>
      <c r="AV29" s="51" t="s">
        <v>45</v>
      </c>
      <c r="AW29" s="41" t="s">
        <v>129</v>
      </c>
      <c r="AX29" s="53" t="s">
        <v>74</v>
      </c>
      <c r="AY29" s="5" t="s">
        <v>225</v>
      </c>
      <c r="AZ29" s="62" t="s">
        <v>226</v>
      </c>
    </row>
    <row r="30" spans="1:52" ht="15.6" customHeight="1" thickBot="1" x14ac:dyDescent="0.3">
      <c r="A30" s="37"/>
      <c r="B30" s="74" t="s">
        <v>227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6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7"/>
      <c r="AY30" s="5"/>
      <c r="AZ30" s="5"/>
    </row>
    <row r="31" spans="1:52" ht="78" customHeight="1" thickBot="1" x14ac:dyDescent="0.3">
      <c r="A31" s="40">
        <v>1</v>
      </c>
      <c r="B31" s="41" t="s">
        <v>228</v>
      </c>
      <c r="C31" s="42" t="s">
        <v>229</v>
      </c>
      <c r="D31" s="43" t="s">
        <v>230</v>
      </c>
      <c r="E31" s="44" t="s">
        <v>139</v>
      </c>
      <c r="F31" s="44" t="s">
        <v>140</v>
      </c>
      <c r="G31" s="44"/>
      <c r="H31" s="44" t="s">
        <v>45</v>
      </c>
      <c r="I31" s="44" t="s">
        <v>45</v>
      </c>
      <c r="J31" s="44" t="s">
        <v>45</v>
      </c>
      <c r="K31" s="44" t="s">
        <v>141</v>
      </c>
      <c r="L31" s="44" t="s">
        <v>45</v>
      </c>
      <c r="M31" s="44" t="s">
        <v>142</v>
      </c>
      <c r="N31" s="44" t="s">
        <v>45</v>
      </c>
      <c r="O31" s="44" t="s">
        <v>45</v>
      </c>
      <c r="P31" s="45" t="s">
        <v>141</v>
      </c>
      <c r="Q31" s="45" t="s">
        <v>141</v>
      </c>
      <c r="R31" s="45" t="s">
        <v>141</v>
      </c>
      <c r="S31" s="45" t="s">
        <v>47</v>
      </c>
      <c r="T31" s="45" t="s">
        <v>47</v>
      </c>
      <c r="U31" s="45" t="s">
        <v>47</v>
      </c>
      <c r="V31" s="45" t="str">
        <f>_xlfn.CONCAT(E31,I31,J31,M31)</f>
        <v>ZPND</v>
      </c>
      <c r="W31" s="45" t="s">
        <v>48</v>
      </c>
      <c r="X31" s="45" t="s">
        <v>47</v>
      </c>
      <c r="Y31" s="42" t="s">
        <v>45</v>
      </c>
      <c r="Z31" s="46" t="s">
        <v>231</v>
      </c>
      <c r="AA31" s="47" t="s">
        <v>232</v>
      </c>
      <c r="AB31" s="48" t="s">
        <v>233</v>
      </c>
      <c r="AC31" s="49" t="s">
        <v>124</v>
      </c>
      <c r="AD31" s="41" t="s">
        <v>234</v>
      </c>
      <c r="AE31" s="41" t="s">
        <v>55</v>
      </c>
      <c r="AF31" s="41" t="s">
        <v>56</v>
      </c>
      <c r="AG31" s="41" t="s">
        <v>235</v>
      </c>
      <c r="AH31" s="50" t="s">
        <v>236</v>
      </c>
      <c r="AI31" s="50" t="s">
        <v>237</v>
      </c>
      <c r="AJ31" s="50" t="s">
        <v>238</v>
      </c>
      <c r="AK31" s="51" t="s">
        <v>45</v>
      </c>
      <c r="AL31" s="51" t="s">
        <v>45</v>
      </c>
      <c r="AM31" s="51" t="s">
        <v>45</v>
      </c>
      <c r="AN31" s="51" t="s">
        <v>45</v>
      </c>
      <c r="AO31" s="51">
        <v>20</v>
      </c>
      <c r="AP31" s="51">
        <v>30</v>
      </c>
      <c r="AQ31" s="51">
        <v>31</v>
      </c>
      <c r="AR31" s="51" t="s">
        <v>45</v>
      </c>
      <c r="AS31" s="51" t="s">
        <v>45</v>
      </c>
      <c r="AT31" s="51" t="s">
        <v>45</v>
      </c>
      <c r="AU31" s="51" t="s">
        <v>45</v>
      </c>
      <c r="AV31" s="51" t="s">
        <v>45</v>
      </c>
      <c r="AW31" s="41" t="s">
        <v>239</v>
      </c>
      <c r="AX31" s="53" t="s">
        <v>240</v>
      </c>
      <c r="AY31" s="5"/>
      <c r="AZ31" s="5"/>
    </row>
    <row r="32" spans="1:52" ht="15.6" customHeight="1" thickBot="1" x14ac:dyDescent="0.3">
      <c r="A32" s="37"/>
      <c r="B32" s="74" t="s">
        <v>241</v>
      </c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6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7"/>
      <c r="AY32" s="5"/>
      <c r="AZ32" s="5"/>
    </row>
    <row r="33" spans="1:52" ht="66.599999999999994" thickBot="1" x14ac:dyDescent="0.3">
      <c r="A33" s="40">
        <v>1</v>
      </c>
      <c r="B33" s="41" t="s">
        <v>242</v>
      </c>
      <c r="C33" s="42" t="s">
        <v>243</v>
      </c>
      <c r="D33" s="43" t="s">
        <v>244</v>
      </c>
      <c r="E33" s="44" t="s">
        <v>45</v>
      </c>
      <c r="F33" s="44" t="s">
        <v>121</v>
      </c>
      <c r="G33" s="44"/>
      <c r="H33" s="44" t="s">
        <v>45</v>
      </c>
      <c r="I33" s="44" t="s">
        <v>45</v>
      </c>
      <c r="J33" s="44" t="s">
        <v>45</v>
      </c>
      <c r="K33" s="44" t="s">
        <v>45</v>
      </c>
      <c r="L33" s="44" t="s">
        <v>45</v>
      </c>
      <c r="M33" s="44" t="s">
        <v>45</v>
      </c>
      <c r="N33" s="44" t="s">
        <v>45</v>
      </c>
      <c r="O33" s="44" t="s">
        <v>45</v>
      </c>
      <c r="P33" s="45" t="s">
        <v>45</v>
      </c>
      <c r="Q33" s="45" t="s">
        <v>45</v>
      </c>
      <c r="R33" s="45" t="s">
        <v>45</v>
      </c>
      <c r="S33" s="45" t="s">
        <v>47</v>
      </c>
      <c r="T33" s="45" t="s">
        <v>47</v>
      </c>
      <c r="U33" s="45" t="s">
        <v>47</v>
      </c>
      <c r="V33" s="45" t="str">
        <f>_xlfn.CONCAT(E33,I33,J33,M33)</f>
        <v/>
      </c>
      <c r="W33" s="45" t="s">
        <v>48</v>
      </c>
      <c r="X33" s="45" t="s">
        <v>245</v>
      </c>
      <c r="Y33" s="42" t="s">
        <v>45</v>
      </c>
      <c r="Z33" s="46" t="s">
        <v>246</v>
      </c>
      <c r="AA33" s="47" t="s">
        <v>247</v>
      </c>
      <c r="AB33" s="48" t="s">
        <v>52</v>
      </c>
      <c r="AC33" s="49" t="s">
        <v>53</v>
      </c>
      <c r="AD33" s="41" t="s">
        <v>234</v>
      </c>
      <c r="AE33" s="41" t="s">
        <v>55</v>
      </c>
      <c r="AF33" s="41" t="s">
        <v>56</v>
      </c>
      <c r="AG33" s="41" t="s">
        <v>248</v>
      </c>
      <c r="AH33" s="50" t="s">
        <v>249</v>
      </c>
      <c r="AI33" s="50" t="s">
        <v>250</v>
      </c>
      <c r="AJ33" s="50" t="s">
        <v>251</v>
      </c>
      <c r="AK33" s="51" t="s">
        <v>45</v>
      </c>
      <c r="AL33" s="51" t="s">
        <v>45</v>
      </c>
      <c r="AM33" s="51" t="s">
        <v>45</v>
      </c>
      <c r="AN33" s="51" t="s">
        <v>45</v>
      </c>
      <c r="AO33" s="51" t="s">
        <v>45</v>
      </c>
      <c r="AP33" s="51" t="s">
        <v>45</v>
      </c>
      <c r="AQ33" s="51" t="s">
        <v>45</v>
      </c>
      <c r="AR33" s="51" t="s">
        <v>45</v>
      </c>
      <c r="AS33" s="51">
        <v>9</v>
      </c>
      <c r="AT33" s="51" t="s">
        <v>45</v>
      </c>
      <c r="AU33" s="51" t="s">
        <v>45</v>
      </c>
      <c r="AV33" s="51" t="s">
        <v>45</v>
      </c>
      <c r="AW33" s="41" t="s">
        <v>252</v>
      </c>
      <c r="AX33" s="53" t="s">
        <v>253</v>
      </c>
      <c r="AY33" s="5"/>
      <c r="AZ33" s="5"/>
    </row>
    <row r="34" spans="1:52" ht="165.6" thickBot="1" x14ac:dyDescent="0.3">
      <c r="A34" s="57">
        <v>2</v>
      </c>
      <c r="B34" s="58" t="s">
        <v>242</v>
      </c>
      <c r="C34" s="59" t="s">
        <v>254</v>
      </c>
      <c r="D34" s="60" t="s">
        <v>255</v>
      </c>
      <c r="E34" s="44" t="s">
        <v>45</v>
      </c>
      <c r="F34" s="44" t="s">
        <v>121</v>
      </c>
      <c r="G34" s="44"/>
      <c r="H34" s="44" t="s">
        <v>45</v>
      </c>
      <c r="I34" s="44" t="s">
        <v>256</v>
      </c>
      <c r="J34" s="44" t="s">
        <v>45</v>
      </c>
      <c r="K34" s="44" t="s">
        <v>45</v>
      </c>
      <c r="L34" s="44" t="s">
        <v>45</v>
      </c>
      <c r="M34" s="44" t="s">
        <v>45</v>
      </c>
      <c r="N34" s="44" t="s">
        <v>45</v>
      </c>
      <c r="O34" s="44" t="s">
        <v>45</v>
      </c>
      <c r="P34" s="45" t="s">
        <v>45</v>
      </c>
      <c r="Q34" s="45" t="s">
        <v>45</v>
      </c>
      <c r="R34" s="45" t="s">
        <v>45</v>
      </c>
      <c r="S34" s="45" t="s">
        <v>63</v>
      </c>
      <c r="T34" s="45" t="s">
        <v>63</v>
      </c>
      <c r="U34" s="45" t="s">
        <v>64</v>
      </c>
      <c r="V34" s="45" t="str">
        <f t="shared" ref="V34:V49" si="3">_xlfn.CONCAT(E34,I34,J34,M34)</f>
        <v>NVÚ</v>
      </c>
      <c r="W34" s="45" t="s">
        <v>48</v>
      </c>
      <c r="X34" s="45" t="s">
        <v>78</v>
      </c>
      <c r="Y34" s="42" t="s">
        <v>257</v>
      </c>
      <c r="Z34" s="46" t="s">
        <v>258</v>
      </c>
      <c r="AA34" s="47" t="s">
        <v>259</v>
      </c>
      <c r="AB34" s="48" t="s">
        <v>52</v>
      </c>
      <c r="AC34" s="49" t="s">
        <v>53</v>
      </c>
      <c r="AD34" s="41" t="s">
        <v>68</v>
      </c>
      <c r="AE34" s="41" t="s">
        <v>55</v>
      </c>
      <c r="AF34" s="41" t="s">
        <v>56</v>
      </c>
      <c r="AG34" s="41" t="s">
        <v>260</v>
      </c>
      <c r="AH34" s="50" t="s">
        <v>58</v>
      </c>
      <c r="AI34" s="50" t="s">
        <v>261</v>
      </c>
      <c r="AJ34" s="50" t="s">
        <v>262</v>
      </c>
      <c r="AK34" s="51">
        <v>31</v>
      </c>
      <c r="AL34" s="51">
        <v>29</v>
      </c>
      <c r="AM34" s="51">
        <v>30</v>
      </c>
      <c r="AN34" s="51" t="s">
        <v>45</v>
      </c>
      <c r="AO34" s="51" t="s">
        <v>45</v>
      </c>
      <c r="AP34" s="51" t="s">
        <v>45</v>
      </c>
      <c r="AQ34" s="51" t="s">
        <v>45</v>
      </c>
      <c r="AR34" s="51" t="s">
        <v>45</v>
      </c>
      <c r="AS34" s="51" t="s">
        <v>45</v>
      </c>
      <c r="AT34" s="51" t="s">
        <v>45</v>
      </c>
      <c r="AU34" s="51" t="s">
        <v>45</v>
      </c>
      <c r="AV34" s="51" t="s">
        <v>45</v>
      </c>
      <c r="AW34" s="41" t="s">
        <v>263</v>
      </c>
      <c r="AX34" s="53" t="s">
        <v>264</v>
      </c>
      <c r="AY34" s="5" t="s">
        <v>265</v>
      </c>
      <c r="AZ34" s="61" t="s">
        <v>266</v>
      </c>
    </row>
    <row r="35" spans="1:52" ht="165.6" thickBot="1" x14ac:dyDescent="0.3">
      <c r="A35" s="57">
        <v>3</v>
      </c>
      <c r="B35" s="58" t="s">
        <v>242</v>
      </c>
      <c r="C35" s="59" t="s">
        <v>267</v>
      </c>
      <c r="D35" s="60" t="s">
        <v>268</v>
      </c>
      <c r="E35" s="44" t="s">
        <v>45</v>
      </c>
      <c r="F35" s="44" t="s">
        <v>121</v>
      </c>
      <c r="G35" s="44"/>
      <c r="H35" s="44" t="s">
        <v>45</v>
      </c>
      <c r="I35" s="44" t="s">
        <v>256</v>
      </c>
      <c r="J35" s="44" t="s">
        <v>45</v>
      </c>
      <c r="K35" s="44" t="s">
        <v>45</v>
      </c>
      <c r="L35" s="44" t="s">
        <v>45</v>
      </c>
      <c r="M35" s="44" t="s">
        <v>45</v>
      </c>
      <c r="N35" s="44" t="s">
        <v>45</v>
      </c>
      <c r="O35" s="44" t="s">
        <v>45</v>
      </c>
      <c r="P35" s="45" t="s">
        <v>45</v>
      </c>
      <c r="Q35" s="45" t="s">
        <v>45</v>
      </c>
      <c r="R35" s="45" t="s">
        <v>45</v>
      </c>
      <c r="S35" s="45" t="s">
        <v>77</v>
      </c>
      <c r="T35" s="45" t="s">
        <v>77</v>
      </c>
      <c r="U35" s="45" t="s">
        <v>64</v>
      </c>
      <c r="V35" s="45" t="str">
        <f t="shared" si="3"/>
        <v>NVÚ</v>
      </c>
      <c r="W35" s="45" t="s">
        <v>48</v>
      </c>
      <c r="X35" s="45" t="s">
        <v>179</v>
      </c>
      <c r="Y35" s="42" t="s">
        <v>269</v>
      </c>
      <c r="Z35" s="46" t="s">
        <v>270</v>
      </c>
      <c r="AA35" s="47" t="s">
        <v>259</v>
      </c>
      <c r="AB35" s="48" t="s">
        <v>52</v>
      </c>
      <c r="AC35" s="49" t="s">
        <v>53</v>
      </c>
      <c r="AD35" s="41" t="s">
        <v>68</v>
      </c>
      <c r="AE35" s="41" t="s">
        <v>55</v>
      </c>
      <c r="AF35" s="41" t="s">
        <v>56</v>
      </c>
      <c r="AG35" s="41" t="s">
        <v>260</v>
      </c>
      <c r="AH35" s="50" t="s">
        <v>58</v>
      </c>
      <c r="AI35" s="50" t="s">
        <v>261</v>
      </c>
      <c r="AJ35" s="50" t="s">
        <v>262</v>
      </c>
      <c r="AK35" s="51">
        <v>31</v>
      </c>
      <c r="AL35" s="51">
        <v>29</v>
      </c>
      <c r="AM35" s="51">
        <v>30</v>
      </c>
      <c r="AN35" s="51" t="s">
        <v>45</v>
      </c>
      <c r="AO35" s="51" t="s">
        <v>45</v>
      </c>
      <c r="AP35" s="51" t="s">
        <v>45</v>
      </c>
      <c r="AQ35" s="51" t="s">
        <v>45</v>
      </c>
      <c r="AR35" s="51" t="s">
        <v>45</v>
      </c>
      <c r="AS35" s="51" t="s">
        <v>45</v>
      </c>
      <c r="AT35" s="51" t="s">
        <v>45</v>
      </c>
      <c r="AU35" s="51" t="s">
        <v>45</v>
      </c>
      <c r="AV35" s="51" t="s">
        <v>45</v>
      </c>
      <c r="AW35" s="41" t="s">
        <v>263</v>
      </c>
      <c r="AX35" s="53" t="s">
        <v>264</v>
      </c>
      <c r="AY35" s="5" t="s">
        <v>265</v>
      </c>
      <c r="AZ35" s="61" t="s">
        <v>266</v>
      </c>
    </row>
    <row r="36" spans="1:52" ht="165.6" thickBot="1" x14ac:dyDescent="0.3">
      <c r="A36" s="57">
        <v>4</v>
      </c>
      <c r="B36" s="58" t="s">
        <v>242</v>
      </c>
      <c r="C36" s="59" t="s">
        <v>271</v>
      </c>
      <c r="D36" s="60" t="s">
        <v>272</v>
      </c>
      <c r="E36" s="44" t="s">
        <v>45</v>
      </c>
      <c r="F36" s="44" t="s">
        <v>121</v>
      </c>
      <c r="G36" s="44"/>
      <c r="H36" s="44" t="s">
        <v>45</v>
      </c>
      <c r="I36" s="44" t="s">
        <v>256</v>
      </c>
      <c r="J36" s="44" t="s">
        <v>13</v>
      </c>
      <c r="K36" s="44" t="s">
        <v>45</v>
      </c>
      <c r="L36" s="44" t="s">
        <v>45</v>
      </c>
      <c r="M36" s="44" t="s">
        <v>142</v>
      </c>
      <c r="N36" s="44" t="s">
        <v>45</v>
      </c>
      <c r="O36" s="44" t="s">
        <v>45</v>
      </c>
      <c r="P36" s="45" t="s">
        <v>45</v>
      </c>
      <c r="Q36" s="45" t="s">
        <v>45</v>
      </c>
      <c r="R36" s="45" t="s">
        <v>45</v>
      </c>
      <c r="S36" s="45" t="s">
        <v>63</v>
      </c>
      <c r="T36" s="45" t="s">
        <v>63</v>
      </c>
      <c r="U36" s="45" t="s">
        <v>64</v>
      </c>
      <c r="V36" s="45" t="str">
        <f t="shared" si="3"/>
        <v>NVÚVNJŘND</v>
      </c>
      <c r="W36" s="45" t="s">
        <v>48</v>
      </c>
      <c r="X36" s="45" t="s">
        <v>179</v>
      </c>
      <c r="Y36" s="42" t="s">
        <v>273</v>
      </c>
      <c r="Z36" s="46" t="s">
        <v>274</v>
      </c>
      <c r="AA36" s="47" t="s">
        <v>259</v>
      </c>
      <c r="AB36" s="48" t="s">
        <v>52</v>
      </c>
      <c r="AC36" s="49" t="s">
        <v>53</v>
      </c>
      <c r="AD36" s="41" t="s">
        <v>68</v>
      </c>
      <c r="AE36" s="41" t="s">
        <v>55</v>
      </c>
      <c r="AF36" s="41" t="s">
        <v>56</v>
      </c>
      <c r="AG36" s="41" t="s">
        <v>275</v>
      </c>
      <c r="AH36" s="50" t="s">
        <v>276</v>
      </c>
      <c r="AI36" s="50" t="s">
        <v>261</v>
      </c>
      <c r="AJ36" s="50" t="s">
        <v>277</v>
      </c>
      <c r="AK36" s="51" t="s">
        <v>45</v>
      </c>
      <c r="AL36" s="51" t="s">
        <v>45</v>
      </c>
      <c r="AM36" s="51">
        <v>30</v>
      </c>
      <c r="AN36" s="51" t="s">
        <v>45</v>
      </c>
      <c r="AO36" s="51" t="s">
        <v>45</v>
      </c>
      <c r="AP36" s="51" t="s">
        <v>45</v>
      </c>
      <c r="AQ36" s="51" t="s">
        <v>45</v>
      </c>
      <c r="AR36" s="51" t="s">
        <v>45</v>
      </c>
      <c r="AS36" s="51" t="s">
        <v>45</v>
      </c>
      <c r="AT36" s="51" t="s">
        <v>45</v>
      </c>
      <c r="AU36" s="51" t="s">
        <v>45</v>
      </c>
      <c r="AV36" s="51" t="s">
        <v>45</v>
      </c>
      <c r="AW36" s="41" t="s">
        <v>263</v>
      </c>
      <c r="AX36" s="53" t="s">
        <v>264</v>
      </c>
      <c r="AY36" s="5" t="s">
        <v>265</v>
      </c>
      <c r="AZ36" s="61" t="s">
        <v>266</v>
      </c>
    </row>
    <row r="37" spans="1:52" ht="165.6" thickBot="1" x14ac:dyDescent="0.3">
      <c r="A37" s="57">
        <v>5</v>
      </c>
      <c r="B37" s="58" t="s">
        <v>242</v>
      </c>
      <c r="C37" s="59" t="s">
        <v>278</v>
      </c>
      <c r="D37" s="60" t="s">
        <v>279</v>
      </c>
      <c r="E37" s="44" t="s">
        <v>45</v>
      </c>
      <c r="F37" s="44" t="s">
        <v>121</v>
      </c>
      <c r="G37" s="44"/>
      <c r="H37" s="44" t="s">
        <v>45</v>
      </c>
      <c r="I37" s="44" t="s">
        <v>256</v>
      </c>
      <c r="J37" s="44" t="s">
        <v>45</v>
      </c>
      <c r="K37" s="44" t="s">
        <v>45</v>
      </c>
      <c r="L37" s="44" t="s">
        <v>45</v>
      </c>
      <c r="M37" s="44" t="s">
        <v>45</v>
      </c>
      <c r="N37" s="44" t="s">
        <v>45</v>
      </c>
      <c r="O37" s="44" t="s">
        <v>45</v>
      </c>
      <c r="P37" s="45" t="s">
        <v>45</v>
      </c>
      <c r="Q37" s="45" t="s">
        <v>45</v>
      </c>
      <c r="R37" s="45" t="s">
        <v>45</v>
      </c>
      <c r="S37" s="45" t="s">
        <v>63</v>
      </c>
      <c r="T37" s="45" t="s">
        <v>63</v>
      </c>
      <c r="U37" s="45" t="s">
        <v>64</v>
      </c>
      <c r="V37" s="45" t="str">
        <f t="shared" si="3"/>
        <v>NVÚ</v>
      </c>
      <c r="W37" s="45" t="s">
        <v>48</v>
      </c>
      <c r="X37" s="45" t="s">
        <v>78</v>
      </c>
      <c r="Y37" s="42" t="s">
        <v>280</v>
      </c>
      <c r="Z37" s="46" t="s">
        <v>281</v>
      </c>
      <c r="AA37" s="47" t="s">
        <v>259</v>
      </c>
      <c r="AB37" s="48" t="s">
        <v>52</v>
      </c>
      <c r="AC37" s="49" t="s">
        <v>53</v>
      </c>
      <c r="AD37" s="41" t="s">
        <v>68</v>
      </c>
      <c r="AE37" s="41" t="s">
        <v>55</v>
      </c>
      <c r="AF37" s="41" t="s">
        <v>56</v>
      </c>
      <c r="AG37" s="41" t="s">
        <v>282</v>
      </c>
      <c r="AH37" s="50" t="s">
        <v>100</v>
      </c>
      <c r="AI37" s="50" t="s">
        <v>283</v>
      </c>
      <c r="AJ37" s="50" t="s">
        <v>284</v>
      </c>
      <c r="AK37" s="51" t="s">
        <v>45</v>
      </c>
      <c r="AL37" s="51" t="s">
        <v>45</v>
      </c>
      <c r="AM37" s="51" t="s">
        <v>45</v>
      </c>
      <c r="AN37" s="51" t="s">
        <v>45</v>
      </c>
      <c r="AO37" s="51" t="s">
        <v>45</v>
      </c>
      <c r="AP37" s="51" t="s">
        <v>45</v>
      </c>
      <c r="AQ37" s="51" t="s">
        <v>45</v>
      </c>
      <c r="AR37" s="51">
        <v>10</v>
      </c>
      <c r="AS37" s="51" t="s">
        <v>45</v>
      </c>
      <c r="AT37" s="51" t="s">
        <v>45</v>
      </c>
      <c r="AU37" s="51" t="s">
        <v>45</v>
      </c>
      <c r="AV37" s="51" t="s">
        <v>45</v>
      </c>
      <c r="AW37" s="41" t="s">
        <v>263</v>
      </c>
      <c r="AX37" s="53" t="s">
        <v>264</v>
      </c>
      <c r="AY37" s="5" t="s">
        <v>265</v>
      </c>
      <c r="AZ37" s="61" t="s">
        <v>266</v>
      </c>
    </row>
    <row r="38" spans="1:52" ht="165.6" thickBot="1" x14ac:dyDescent="0.3">
      <c r="A38" s="57">
        <v>6</v>
      </c>
      <c r="B38" s="58" t="s">
        <v>242</v>
      </c>
      <c r="C38" s="59" t="s">
        <v>285</v>
      </c>
      <c r="D38" s="60" t="s">
        <v>286</v>
      </c>
      <c r="E38" s="44" t="s">
        <v>45</v>
      </c>
      <c r="F38" s="44" t="s">
        <v>121</v>
      </c>
      <c r="G38" s="44"/>
      <c r="H38" s="44" t="s">
        <v>45</v>
      </c>
      <c r="I38" s="44" t="s">
        <v>256</v>
      </c>
      <c r="J38" s="44" t="s">
        <v>45</v>
      </c>
      <c r="K38" s="44" t="s">
        <v>45</v>
      </c>
      <c r="L38" s="44" t="s">
        <v>45</v>
      </c>
      <c r="M38" s="44" t="s">
        <v>45</v>
      </c>
      <c r="N38" s="44" t="s">
        <v>45</v>
      </c>
      <c r="O38" s="44" t="s">
        <v>45</v>
      </c>
      <c r="P38" s="45" t="s">
        <v>45</v>
      </c>
      <c r="Q38" s="45" t="s">
        <v>45</v>
      </c>
      <c r="R38" s="45" t="s">
        <v>45</v>
      </c>
      <c r="S38" s="45" t="s">
        <v>63</v>
      </c>
      <c r="T38" s="45" t="s">
        <v>63</v>
      </c>
      <c r="U38" s="45" t="s">
        <v>64</v>
      </c>
      <c r="V38" s="45" t="str">
        <f>_xlfn.CONCAT(E38,I38,J38,M38)</f>
        <v>NVÚ</v>
      </c>
      <c r="W38" s="45" t="s">
        <v>48</v>
      </c>
      <c r="X38" s="45" t="s">
        <v>78</v>
      </c>
      <c r="Y38" s="42" t="s">
        <v>287</v>
      </c>
      <c r="Z38" s="46" t="s">
        <v>288</v>
      </c>
      <c r="AA38" s="47" t="s">
        <v>259</v>
      </c>
      <c r="AB38" s="48" t="s">
        <v>52</v>
      </c>
      <c r="AC38" s="49" t="s">
        <v>53</v>
      </c>
      <c r="AD38" s="41" t="s">
        <v>68</v>
      </c>
      <c r="AE38" s="41" t="s">
        <v>55</v>
      </c>
      <c r="AF38" s="41" t="s">
        <v>56</v>
      </c>
      <c r="AG38" s="41" t="s">
        <v>221</v>
      </c>
      <c r="AH38" s="50" t="s">
        <v>289</v>
      </c>
      <c r="AI38" s="50" t="s">
        <v>237</v>
      </c>
      <c r="AJ38" s="50" t="s">
        <v>290</v>
      </c>
      <c r="AK38" s="51" t="s">
        <v>45</v>
      </c>
      <c r="AL38" s="51" t="s">
        <v>45</v>
      </c>
      <c r="AM38" s="51">
        <v>1</v>
      </c>
      <c r="AN38" s="51">
        <v>30</v>
      </c>
      <c r="AO38" s="51">
        <v>31</v>
      </c>
      <c r="AP38" s="51">
        <v>30</v>
      </c>
      <c r="AQ38" s="51">
        <v>31</v>
      </c>
      <c r="AR38" s="51" t="s">
        <v>45</v>
      </c>
      <c r="AS38" s="51" t="s">
        <v>45</v>
      </c>
      <c r="AT38" s="51" t="s">
        <v>45</v>
      </c>
      <c r="AU38" s="51" t="s">
        <v>45</v>
      </c>
      <c r="AV38" s="51" t="s">
        <v>45</v>
      </c>
      <c r="AW38" s="41" t="s">
        <v>263</v>
      </c>
      <c r="AX38" s="53" t="s">
        <v>264</v>
      </c>
      <c r="AY38" s="5" t="s">
        <v>265</v>
      </c>
      <c r="AZ38" s="61" t="s">
        <v>266</v>
      </c>
    </row>
    <row r="39" spans="1:52" ht="165.6" thickBot="1" x14ac:dyDescent="0.3">
      <c r="A39" s="57">
        <v>7</v>
      </c>
      <c r="B39" s="58" t="s">
        <v>242</v>
      </c>
      <c r="C39" s="59" t="s">
        <v>291</v>
      </c>
      <c r="D39" s="60" t="s">
        <v>292</v>
      </c>
      <c r="E39" s="44" t="s">
        <v>45</v>
      </c>
      <c r="F39" s="44" t="s">
        <v>121</v>
      </c>
      <c r="G39" s="44"/>
      <c r="H39" s="44" t="s">
        <v>45</v>
      </c>
      <c r="I39" s="44" t="s">
        <v>256</v>
      </c>
      <c r="J39" s="44" t="s">
        <v>13</v>
      </c>
      <c r="K39" s="44" t="s">
        <v>45</v>
      </c>
      <c r="L39" s="44" t="s">
        <v>45</v>
      </c>
      <c r="M39" s="44" t="s">
        <v>142</v>
      </c>
      <c r="N39" s="44" t="s">
        <v>45</v>
      </c>
      <c r="O39" s="44" t="s">
        <v>45</v>
      </c>
      <c r="P39" s="45" t="s">
        <v>45</v>
      </c>
      <c r="Q39" s="45" t="s">
        <v>45</v>
      </c>
      <c r="R39" s="45" t="s">
        <v>45</v>
      </c>
      <c r="S39" s="45" t="s">
        <v>63</v>
      </c>
      <c r="T39" s="45" t="s">
        <v>63</v>
      </c>
      <c r="U39" s="45" t="s">
        <v>64</v>
      </c>
      <c r="V39" s="45" t="str">
        <f t="shared" si="3"/>
        <v>NVÚVNJŘND</v>
      </c>
      <c r="W39" s="45" t="s">
        <v>48</v>
      </c>
      <c r="X39" s="45" t="s">
        <v>179</v>
      </c>
      <c r="Y39" s="42" t="s">
        <v>293</v>
      </c>
      <c r="Z39" s="46" t="s">
        <v>294</v>
      </c>
      <c r="AA39" s="47" t="s">
        <v>259</v>
      </c>
      <c r="AB39" s="48" t="s">
        <v>52</v>
      </c>
      <c r="AC39" s="49" t="s">
        <v>53</v>
      </c>
      <c r="AD39" s="41" t="s">
        <v>68</v>
      </c>
      <c r="AE39" s="41" t="s">
        <v>55</v>
      </c>
      <c r="AF39" s="41" t="s">
        <v>56</v>
      </c>
      <c r="AG39" s="41" t="s">
        <v>295</v>
      </c>
      <c r="AH39" s="50" t="s">
        <v>195</v>
      </c>
      <c r="AI39" s="50" t="s">
        <v>237</v>
      </c>
      <c r="AJ39" s="50" t="s">
        <v>296</v>
      </c>
      <c r="AK39" s="51" t="s">
        <v>45</v>
      </c>
      <c r="AL39" s="51" t="s">
        <v>45</v>
      </c>
      <c r="AM39" s="51" t="s">
        <v>45</v>
      </c>
      <c r="AN39" s="51" t="s">
        <v>45</v>
      </c>
      <c r="AO39" s="51" t="s">
        <v>45</v>
      </c>
      <c r="AP39" s="51">
        <v>30</v>
      </c>
      <c r="AQ39" s="51">
        <v>31</v>
      </c>
      <c r="AR39" s="51" t="s">
        <v>45</v>
      </c>
      <c r="AS39" s="51" t="s">
        <v>45</v>
      </c>
      <c r="AT39" s="51" t="s">
        <v>45</v>
      </c>
      <c r="AU39" s="51" t="s">
        <v>45</v>
      </c>
      <c r="AV39" s="51" t="s">
        <v>45</v>
      </c>
      <c r="AW39" s="41" t="s">
        <v>263</v>
      </c>
      <c r="AX39" s="53" t="s">
        <v>264</v>
      </c>
      <c r="AY39" s="5" t="s">
        <v>265</v>
      </c>
      <c r="AZ39" s="61" t="s">
        <v>266</v>
      </c>
    </row>
    <row r="40" spans="1:52" ht="165.6" thickBot="1" x14ac:dyDescent="0.3">
      <c r="A40" s="57">
        <v>8</v>
      </c>
      <c r="B40" s="58" t="s">
        <v>242</v>
      </c>
      <c r="C40" s="59" t="s">
        <v>297</v>
      </c>
      <c r="D40" s="60" t="s">
        <v>298</v>
      </c>
      <c r="E40" s="44" t="s">
        <v>139</v>
      </c>
      <c r="F40" s="44" t="s">
        <v>121</v>
      </c>
      <c r="G40" s="44"/>
      <c r="H40" s="44" t="s">
        <v>45</v>
      </c>
      <c r="I40" s="44" t="s">
        <v>256</v>
      </c>
      <c r="J40" s="44" t="s">
        <v>45</v>
      </c>
      <c r="K40" s="44" t="s">
        <v>141</v>
      </c>
      <c r="L40" s="44" t="s">
        <v>45</v>
      </c>
      <c r="M40" s="44" t="s">
        <v>142</v>
      </c>
      <c r="N40" s="44" t="s">
        <v>45</v>
      </c>
      <c r="O40" s="44" t="s">
        <v>45</v>
      </c>
      <c r="P40" s="45" t="s">
        <v>141</v>
      </c>
      <c r="Q40" s="45" t="s">
        <v>141</v>
      </c>
      <c r="R40" s="45" t="s">
        <v>141</v>
      </c>
      <c r="S40" s="45" t="s">
        <v>47</v>
      </c>
      <c r="T40" s="45" t="s">
        <v>47</v>
      </c>
      <c r="U40" s="45" t="s">
        <v>47</v>
      </c>
      <c r="V40" s="45" t="str">
        <f t="shared" si="3"/>
        <v>ZPNVÚND</v>
      </c>
      <c r="W40" s="45" t="s">
        <v>48</v>
      </c>
      <c r="X40" s="45" t="s">
        <v>47</v>
      </c>
      <c r="Y40" s="42" t="s">
        <v>65</v>
      </c>
      <c r="Z40" s="46" t="s">
        <v>299</v>
      </c>
      <c r="AA40" s="47" t="s">
        <v>259</v>
      </c>
      <c r="AB40" s="48" t="s">
        <v>52</v>
      </c>
      <c r="AC40" s="49" t="s">
        <v>53</v>
      </c>
      <c r="AD40" s="41" t="s">
        <v>68</v>
      </c>
      <c r="AE40" s="41" t="s">
        <v>55</v>
      </c>
      <c r="AF40" s="41" t="s">
        <v>56</v>
      </c>
      <c r="AG40" s="41" t="s">
        <v>300</v>
      </c>
      <c r="AH40" s="50" t="s">
        <v>100</v>
      </c>
      <c r="AI40" s="50" t="s">
        <v>301</v>
      </c>
      <c r="AJ40" s="50" t="s">
        <v>302</v>
      </c>
      <c r="AK40" s="51" t="s">
        <v>45</v>
      </c>
      <c r="AL40" s="51" t="s">
        <v>45</v>
      </c>
      <c r="AM40" s="51" t="s">
        <v>45</v>
      </c>
      <c r="AN40" s="51" t="s">
        <v>45</v>
      </c>
      <c r="AO40" s="51" t="s">
        <v>45</v>
      </c>
      <c r="AP40" s="51" t="s">
        <v>45</v>
      </c>
      <c r="AQ40" s="51" t="s">
        <v>45</v>
      </c>
      <c r="AR40" s="51">
        <v>31</v>
      </c>
      <c r="AS40" s="51">
        <v>30</v>
      </c>
      <c r="AT40" s="51">
        <v>31</v>
      </c>
      <c r="AU40" s="51">
        <v>30</v>
      </c>
      <c r="AV40" s="51">
        <v>16</v>
      </c>
      <c r="AW40" s="41" t="s">
        <v>263</v>
      </c>
      <c r="AX40" s="53" t="s">
        <v>264</v>
      </c>
      <c r="AY40" s="5" t="s">
        <v>265</v>
      </c>
      <c r="AZ40" s="61" t="s">
        <v>266</v>
      </c>
    </row>
    <row r="41" spans="1:52" ht="180.6" thickBot="1" x14ac:dyDescent="0.3">
      <c r="A41" s="57">
        <v>9</v>
      </c>
      <c r="B41" s="58" t="s">
        <v>242</v>
      </c>
      <c r="C41" s="59" t="s">
        <v>303</v>
      </c>
      <c r="D41" s="60" t="s">
        <v>304</v>
      </c>
      <c r="E41" s="44" t="s">
        <v>139</v>
      </c>
      <c r="F41" s="44" t="s">
        <v>46</v>
      </c>
      <c r="G41" s="44"/>
      <c r="H41" s="44" t="s">
        <v>45</v>
      </c>
      <c r="I41" s="44" t="s">
        <v>45</v>
      </c>
      <c r="J41" s="44" t="s">
        <v>45</v>
      </c>
      <c r="K41" s="44" t="s">
        <v>141</v>
      </c>
      <c r="L41" s="44" t="s">
        <v>45</v>
      </c>
      <c r="M41" s="44" t="s">
        <v>45</v>
      </c>
      <c r="N41" s="44" t="s">
        <v>45</v>
      </c>
      <c r="O41" s="44" t="s">
        <v>45</v>
      </c>
      <c r="P41" s="45" t="s">
        <v>141</v>
      </c>
      <c r="Q41" s="45" t="s">
        <v>141</v>
      </c>
      <c r="R41" s="45" t="s">
        <v>141</v>
      </c>
      <c r="S41" s="45" t="s">
        <v>47</v>
      </c>
      <c r="T41" s="45" t="s">
        <v>47</v>
      </c>
      <c r="U41" s="45" t="s">
        <v>47</v>
      </c>
      <c r="V41" s="45" t="str">
        <f t="shared" si="3"/>
        <v>ZP</v>
      </c>
      <c r="W41" s="45" t="s">
        <v>305</v>
      </c>
      <c r="X41" s="45" t="s">
        <v>47</v>
      </c>
      <c r="Y41" s="42" t="s">
        <v>45</v>
      </c>
      <c r="Z41" s="46" t="s">
        <v>306</v>
      </c>
      <c r="AA41" s="47" t="s">
        <v>67</v>
      </c>
      <c r="AB41" s="48" t="s">
        <v>52</v>
      </c>
      <c r="AC41" s="49" t="s">
        <v>124</v>
      </c>
      <c r="AD41" s="41" t="s">
        <v>68</v>
      </c>
      <c r="AE41" s="41" t="s">
        <v>55</v>
      </c>
      <c r="AF41" s="41" t="s">
        <v>307</v>
      </c>
      <c r="AG41" s="41" t="s">
        <v>308</v>
      </c>
      <c r="AH41" s="50" t="s">
        <v>309</v>
      </c>
      <c r="AI41" s="50" t="s">
        <v>310</v>
      </c>
      <c r="AJ41" s="50" t="s">
        <v>311</v>
      </c>
      <c r="AK41" s="51" t="s">
        <v>45</v>
      </c>
      <c r="AL41" s="51" t="s">
        <v>45</v>
      </c>
      <c r="AM41" s="51" t="s">
        <v>45</v>
      </c>
      <c r="AN41" s="51">
        <v>14</v>
      </c>
      <c r="AO41" s="51" t="s">
        <v>45</v>
      </c>
      <c r="AP41" s="51" t="s">
        <v>45</v>
      </c>
      <c r="AQ41" s="51" t="s">
        <v>45</v>
      </c>
      <c r="AR41" s="51" t="s">
        <v>45</v>
      </c>
      <c r="AS41" s="51" t="s">
        <v>45</v>
      </c>
      <c r="AT41" s="51" t="s">
        <v>45</v>
      </c>
      <c r="AU41" s="51" t="s">
        <v>45</v>
      </c>
      <c r="AV41" s="51" t="s">
        <v>45</v>
      </c>
      <c r="AW41" s="41" t="s">
        <v>312</v>
      </c>
      <c r="AX41" s="53" t="s">
        <v>313</v>
      </c>
      <c r="AY41" s="5" t="s">
        <v>314</v>
      </c>
      <c r="AZ41" s="61" t="s">
        <v>315</v>
      </c>
    </row>
    <row r="42" spans="1:52" ht="135.6" thickBot="1" x14ac:dyDescent="0.3">
      <c r="A42" s="57">
        <v>10</v>
      </c>
      <c r="B42" s="58" t="s">
        <v>242</v>
      </c>
      <c r="C42" s="59" t="s">
        <v>316</v>
      </c>
      <c r="D42" s="60" t="s">
        <v>304</v>
      </c>
      <c r="E42" s="44" t="s">
        <v>45</v>
      </c>
      <c r="F42" s="44" t="s">
        <v>46</v>
      </c>
      <c r="G42" s="44"/>
      <c r="H42" s="44" t="s">
        <v>45</v>
      </c>
      <c r="I42" s="44" t="s">
        <v>45</v>
      </c>
      <c r="J42" s="44" t="s">
        <v>13</v>
      </c>
      <c r="K42" s="44" t="s">
        <v>141</v>
      </c>
      <c r="L42" s="44" t="s">
        <v>45</v>
      </c>
      <c r="M42" s="44" t="s">
        <v>142</v>
      </c>
      <c r="N42" s="44" t="s">
        <v>45</v>
      </c>
      <c r="O42" s="44" t="s">
        <v>45</v>
      </c>
      <c r="P42" s="45" t="s">
        <v>141</v>
      </c>
      <c r="Q42" s="45" t="s">
        <v>45</v>
      </c>
      <c r="R42" s="45" t="s">
        <v>45</v>
      </c>
      <c r="S42" s="45" t="s">
        <v>47</v>
      </c>
      <c r="T42" s="45" t="s">
        <v>63</v>
      </c>
      <c r="U42" s="45" t="s">
        <v>64</v>
      </c>
      <c r="V42" s="45" t="str">
        <f t="shared" si="3"/>
        <v>VNJŘND</v>
      </c>
      <c r="W42" s="45" t="s">
        <v>48</v>
      </c>
      <c r="X42" s="45" t="s">
        <v>317</v>
      </c>
      <c r="Y42" s="42" t="s">
        <v>318</v>
      </c>
      <c r="Z42" s="46" t="s">
        <v>319</v>
      </c>
      <c r="AA42" s="47" t="s">
        <v>67</v>
      </c>
      <c r="AB42" s="48" t="s">
        <v>52</v>
      </c>
      <c r="AC42" s="49" t="s">
        <v>124</v>
      </c>
      <c r="AD42" s="41" t="s">
        <v>68</v>
      </c>
      <c r="AE42" s="41" t="s">
        <v>55</v>
      </c>
      <c r="AF42" s="41" t="s">
        <v>56</v>
      </c>
      <c r="AG42" s="41" t="s">
        <v>106</v>
      </c>
      <c r="AH42" s="50" t="s">
        <v>276</v>
      </c>
      <c r="AI42" s="50" t="s">
        <v>320</v>
      </c>
      <c r="AJ42" s="50" t="s">
        <v>321</v>
      </c>
      <c r="AK42" s="51" t="s">
        <v>45</v>
      </c>
      <c r="AL42" s="51" t="s">
        <v>45</v>
      </c>
      <c r="AM42" s="51">
        <v>7</v>
      </c>
      <c r="AN42" s="51" t="s">
        <v>45</v>
      </c>
      <c r="AO42" s="51" t="s">
        <v>45</v>
      </c>
      <c r="AP42" s="51" t="s">
        <v>45</v>
      </c>
      <c r="AQ42" s="51" t="s">
        <v>45</v>
      </c>
      <c r="AR42" s="51" t="s">
        <v>45</v>
      </c>
      <c r="AS42" s="51" t="s">
        <v>45</v>
      </c>
      <c r="AT42" s="51" t="s">
        <v>45</v>
      </c>
      <c r="AU42" s="51" t="s">
        <v>45</v>
      </c>
      <c r="AV42" s="51" t="s">
        <v>45</v>
      </c>
      <c r="AW42" s="41" t="s">
        <v>312</v>
      </c>
      <c r="AX42" s="53" t="s">
        <v>313</v>
      </c>
      <c r="AY42" s="5" t="s">
        <v>322</v>
      </c>
      <c r="AZ42" s="61" t="s">
        <v>315</v>
      </c>
    </row>
    <row r="43" spans="1:52" ht="135.6" thickBot="1" x14ac:dyDescent="0.3">
      <c r="A43" s="57">
        <v>11</v>
      </c>
      <c r="B43" s="58" t="s">
        <v>242</v>
      </c>
      <c r="C43" s="59" t="s">
        <v>323</v>
      </c>
      <c r="D43" s="60" t="s">
        <v>304</v>
      </c>
      <c r="E43" s="44" t="s">
        <v>45</v>
      </c>
      <c r="F43" s="44" t="s">
        <v>46</v>
      </c>
      <c r="G43" s="44"/>
      <c r="H43" s="44" t="s">
        <v>45</v>
      </c>
      <c r="I43" s="44" t="s">
        <v>45</v>
      </c>
      <c r="J43" s="44" t="s">
        <v>13</v>
      </c>
      <c r="K43" s="44" t="s">
        <v>141</v>
      </c>
      <c r="L43" s="44" t="s">
        <v>45</v>
      </c>
      <c r="M43" s="44" t="s">
        <v>142</v>
      </c>
      <c r="N43" s="44" t="s">
        <v>45</v>
      </c>
      <c r="O43" s="44" t="s">
        <v>45</v>
      </c>
      <c r="P43" s="45" t="s">
        <v>141</v>
      </c>
      <c r="Q43" s="45" t="s">
        <v>45</v>
      </c>
      <c r="R43" s="45" t="s">
        <v>45</v>
      </c>
      <c r="S43" s="45" t="s">
        <v>47</v>
      </c>
      <c r="T43" s="45" t="s">
        <v>63</v>
      </c>
      <c r="U43" s="45" t="s">
        <v>64</v>
      </c>
      <c r="V43" s="45" t="str">
        <f>_xlfn.CONCAT(E43,I43,J43,M43)</f>
        <v>VNJŘND</v>
      </c>
      <c r="W43" s="45" t="s">
        <v>48</v>
      </c>
      <c r="X43" s="45" t="s">
        <v>317</v>
      </c>
      <c r="Y43" s="42" t="s">
        <v>318</v>
      </c>
      <c r="Z43" s="46" t="s">
        <v>324</v>
      </c>
      <c r="AA43" s="47" t="s">
        <v>67</v>
      </c>
      <c r="AB43" s="48" t="s">
        <v>52</v>
      </c>
      <c r="AC43" s="49" t="s">
        <v>124</v>
      </c>
      <c r="AD43" s="41" t="s">
        <v>68</v>
      </c>
      <c r="AE43" s="41" t="s">
        <v>55</v>
      </c>
      <c r="AF43" s="41" t="s">
        <v>56</v>
      </c>
      <c r="AG43" s="41" t="s">
        <v>325</v>
      </c>
      <c r="AH43" s="50" t="s">
        <v>326</v>
      </c>
      <c r="AI43" s="50" t="s">
        <v>167</v>
      </c>
      <c r="AJ43" s="50" t="s">
        <v>327</v>
      </c>
      <c r="AK43" s="51" t="s">
        <v>45</v>
      </c>
      <c r="AL43" s="51" t="s">
        <v>45</v>
      </c>
      <c r="AM43" s="51" t="s">
        <v>45</v>
      </c>
      <c r="AN43" s="51" t="s">
        <v>45</v>
      </c>
      <c r="AO43" s="51" t="s">
        <v>45</v>
      </c>
      <c r="AP43" s="51">
        <v>10</v>
      </c>
      <c r="AQ43" s="51">
        <v>31</v>
      </c>
      <c r="AR43" s="51">
        <v>31</v>
      </c>
      <c r="AS43" s="51">
        <v>30</v>
      </c>
      <c r="AT43" s="51">
        <v>3</v>
      </c>
      <c r="AU43" s="51" t="s">
        <v>45</v>
      </c>
      <c r="AV43" s="51" t="s">
        <v>45</v>
      </c>
      <c r="AW43" s="41" t="s">
        <v>312</v>
      </c>
      <c r="AX43" s="53" t="s">
        <v>313</v>
      </c>
      <c r="AY43" s="5" t="s">
        <v>322</v>
      </c>
      <c r="AZ43" s="61" t="s">
        <v>315</v>
      </c>
    </row>
    <row r="44" spans="1:52" ht="135.6" thickBot="1" x14ac:dyDescent="0.3">
      <c r="A44" s="57">
        <v>12</v>
      </c>
      <c r="B44" s="58" t="s">
        <v>242</v>
      </c>
      <c r="C44" s="59" t="s">
        <v>328</v>
      </c>
      <c r="D44" s="60" t="s">
        <v>329</v>
      </c>
      <c r="E44" s="44" t="s">
        <v>45</v>
      </c>
      <c r="F44" s="44" t="s">
        <v>46</v>
      </c>
      <c r="G44" s="44"/>
      <c r="H44" s="44" t="s">
        <v>45</v>
      </c>
      <c r="I44" s="44" t="s">
        <v>45</v>
      </c>
      <c r="J44" s="44" t="s">
        <v>13</v>
      </c>
      <c r="K44" s="44" t="s">
        <v>141</v>
      </c>
      <c r="L44" s="44" t="s">
        <v>45</v>
      </c>
      <c r="M44" s="44" t="s">
        <v>142</v>
      </c>
      <c r="N44" s="44" t="s">
        <v>45</v>
      </c>
      <c r="O44" s="44" t="s">
        <v>45</v>
      </c>
      <c r="P44" s="45" t="s">
        <v>141</v>
      </c>
      <c r="Q44" s="45" t="s">
        <v>45</v>
      </c>
      <c r="R44" s="45" t="s">
        <v>45</v>
      </c>
      <c r="S44" s="45" t="s">
        <v>47</v>
      </c>
      <c r="T44" s="45" t="s">
        <v>63</v>
      </c>
      <c r="U44" s="45" t="s">
        <v>64</v>
      </c>
      <c r="V44" s="45" t="str">
        <f t="shared" si="3"/>
        <v>VNJŘND</v>
      </c>
      <c r="W44" s="45" t="s">
        <v>48</v>
      </c>
      <c r="X44" s="45" t="s">
        <v>317</v>
      </c>
      <c r="Y44" s="42" t="s">
        <v>45</v>
      </c>
      <c r="Z44" s="46" t="s">
        <v>330</v>
      </c>
      <c r="AA44" s="47" t="s">
        <v>67</v>
      </c>
      <c r="AB44" s="48" t="s">
        <v>52</v>
      </c>
      <c r="AC44" s="49" t="s">
        <v>53</v>
      </c>
      <c r="AD44" s="41" t="s">
        <v>68</v>
      </c>
      <c r="AE44" s="41" t="s">
        <v>55</v>
      </c>
      <c r="AF44" s="41" t="s">
        <v>56</v>
      </c>
      <c r="AG44" s="41" t="s">
        <v>331</v>
      </c>
      <c r="AH44" s="50" t="s">
        <v>332</v>
      </c>
      <c r="AI44" s="50" t="s">
        <v>333</v>
      </c>
      <c r="AJ44" s="50" t="s">
        <v>334</v>
      </c>
      <c r="AK44" s="51" t="s">
        <v>45</v>
      </c>
      <c r="AL44" s="51" t="s">
        <v>45</v>
      </c>
      <c r="AM44" s="51" t="s">
        <v>45</v>
      </c>
      <c r="AN44" s="51" t="s">
        <v>45</v>
      </c>
      <c r="AO44" s="51" t="s">
        <v>45</v>
      </c>
      <c r="AP44" s="51" t="s">
        <v>45</v>
      </c>
      <c r="AQ44" s="51" t="s">
        <v>45</v>
      </c>
      <c r="AR44" s="51" t="s">
        <v>45</v>
      </c>
      <c r="AS44" s="51" t="s">
        <v>45</v>
      </c>
      <c r="AT44" s="51">
        <v>16</v>
      </c>
      <c r="AU44" s="51" t="s">
        <v>45</v>
      </c>
      <c r="AV44" s="51" t="s">
        <v>45</v>
      </c>
      <c r="AW44" s="41" t="s">
        <v>312</v>
      </c>
      <c r="AX44" s="53" t="s">
        <v>313</v>
      </c>
      <c r="AY44" s="5" t="s">
        <v>322</v>
      </c>
      <c r="AZ44" s="61" t="s">
        <v>315</v>
      </c>
    </row>
    <row r="45" spans="1:52" ht="150.6" thickBot="1" x14ac:dyDescent="0.3">
      <c r="A45" s="57">
        <v>13</v>
      </c>
      <c r="B45" s="58" t="s">
        <v>242</v>
      </c>
      <c r="C45" s="59" t="s">
        <v>335</v>
      </c>
      <c r="D45" s="60" t="s">
        <v>336</v>
      </c>
      <c r="E45" s="44" t="s">
        <v>139</v>
      </c>
      <c r="F45" s="44" t="s">
        <v>46</v>
      </c>
      <c r="G45" s="44"/>
      <c r="H45" s="44" t="s">
        <v>45</v>
      </c>
      <c r="I45" s="44" t="s">
        <v>45</v>
      </c>
      <c r="J45" s="44" t="s">
        <v>45</v>
      </c>
      <c r="K45" s="44" t="s">
        <v>141</v>
      </c>
      <c r="L45" s="44" t="s">
        <v>45</v>
      </c>
      <c r="M45" s="44" t="s">
        <v>45</v>
      </c>
      <c r="N45" s="44" t="s">
        <v>45</v>
      </c>
      <c r="O45" s="44" t="s">
        <v>45</v>
      </c>
      <c r="P45" s="45" t="s">
        <v>141</v>
      </c>
      <c r="Q45" s="45" t="s">
        <v>141</v>
      </c>
      <c r="R45" s="45" t="s">
        <v>141</v>
      </c>
      <c r="S45" s="45" t="s">
        <v>47</v>
      </c>
      <c r="T45" s="45" t="s">
        <v>47</v>
      </c>
      <c r="U45" s="45" t="s">
        <v>47</v>
      </c>
      <c r="V45" s="45" t="str">
        <f t="shared" si="3"/>
        <v>ZP</v>
      </c>
      <c r="W45" s="45" t="s">
        <v>305</v>
      </c>
      <c r="X45" s="45" t="s">
        <v>47</v>
      </c>
      <c r="Y45" s="42" t="s">
        <v>45</v>
      </c>
      <c r="Z45" s="46" t="s">
        <v>337</v>
      </c>
      <c r="AA45" s="47" t="s">
        <v>67</v>
      </c>
      <c r="AB45" s="48" t="s">
        <v>52</v>
      </c>
      <c r="AC45" s="49" t="s">
        <v>124</v>
      </c>
      <c r="AD45" s="41" t="s">
        <v>68</v>
      </c>
      <c r="AE45" s="41" t="s">
        <v>55</v>
      </c>
      <c r="AF45" s="41" t="s">
        <v>307</v>
      </c>
      <c r="AG45" s="41" t="s">
        <v>338</v>
      </c>
      <c r="AH45" s="50" t="s">
        <v>339</v>
      </c>
      <c r="AI45" s="50" t="s">
        <v>340</v>
      </c>
      <c r="AJ45" s="50" t="s">
        <v>341</v>
      </c>
      <c r="AK45" s="51" t="s">
        <v>45</v>
      </c>
      <c r="AL45" s="51" t="s">
        <v>45</v>
      </c>
      <c r="AM45" s="51">
        <v>2</v>
      </c>
      <c r="AN45" s="51" t="s">
        <v>45</v>
      </c>
      <c r="AO45" s="51" t="s">
        <v>45</v>
      </c>
      <c r="AP45" s="51" t="s">
        <v>45</v>
      </c>
      <c r="AQ45" s="51" t="s">
        <v>45</v>
      </c>
      <c r="AR45" s="51" t="s">
        <v>45</v>
      </c>
      <c r="AS45" s="51" t="s">
        <v>45</v>
      </c>
      <c r="AT45" s="51" t="s">
        <v>45</v>
      </c>
      <c r="AU45" s="51" t="s">
        <v>45</v>
      </c>
      <c r="AV45" s="51" t="s">
        <v>45</v>
      </c>
      <c r="AW45" s="41" t="s">
        <v>312</v>
      </c>
      <c r="AX45" s="53" t="s">
        <v>313</v>
      </c>
      <c r="AY45" s="5" t="s">
        <v>342</v>
      </c>
      <c r="AZ45" s="61" t="s">
        <v>315</v>
      </c>
    </row>
    <row r="46" spans="1:52" ht="150.6" thickBot="1" x14ac:dyDescent="0.3">
      <c r="A46" s="57">
        <v>14</v>
      </c>
      <c r="B46" s="58" t="s">
        <v>242</v>
      </c>
      <c r="C46" s="59" t="s">
        <v>343</v>
      </c>
      <c r="D46" s="60" t="s">
        <v>344</v>
      </c>
      <c r="E46" s="44" t="s">
        <v>139</v>
      </c>
      <c r="F46" s="44" t="s">
        <v>46</v>
      </c>
      <c r="G46" s="44"/>
      <c r="H46" s="44" t="s">
        <v>45</v>
      </c>
      <c r="I46" s="44" t="s">
        <v>45</v>
      </c>
      <c r="J46" s="44" t="s">
        <v>45</v>
      </c>
      <c r="K46" s="44" t="s">
        <v>141</v>
      </c>
      <c r="L46" s="44" t="s">
        <v>45</v>
      </c>
      <c r="M46" s="44" t="s">
        <v>45</v>
      </c>
      <c r="N46" s="44" t="s">
        <v>45</v>
      </c>
      <c r="O46" s="44" t="s">
        <v>45</v>
      </c>
      <c r="P46" s="45" t="s">
        <v>141</v>
      </c>
      <c r="Q46" s="45" t="s">
        <v>141</v>
      </c>
      <c r="R46" s="45" t="s">
        <v>141</v>
      </c>
      <c r="S46" s="45" t="s">
        <v>47</v>
      </c>
      <c r="T46" s="45" t="s">
        <v>47</v>
      </c>
      <c r="U46" s="45" t="s">
        <v>47</v>
      </c>
      <c r="V46" s="45" t="str">
        <f t="shared" si="3"/>
        <v>ZP</v>
      </c>
      <c r="W46" s="45" t="s">
        <v>305</v>
      </c>
      <c r="X46" s="45" t="s">
        <v>47</v>
      </c>
      <c r="Y46" s="42" t="s">
        <v>45</v>
      </c>
      <c r="Z46" s="46" t="s">
        <v>345</v>
      </c>
      <c r="AA46" s="47" t="s">
        <v>67</v>
      </c>
      <c r="AB46" s="48" t="s">
        <v>52</v>
      </c>
      <c r="AC46" s="49" t="s">
        <v>124</v>
      </c>
      <c r="AD46" s="41" t="s">
        <v>68</v>
      </c>
      <c r="AE46" s="41" t="s">
        <v>55</v>
      </c>
      <c r="AF46" s="41" t="s">
        <v>307</v>
      </c>
      <c r="AG46" s="41" t="s">
        <v>346</v>
      </c>
      <c r="AH46" s="50" t="s">
        <v>347</v>
      </c>
      <c r="AI46" s="50" t="s">
        <v>348</v>
      </c>
      <c r="AJ46" s="50" t="s">
        <v>349</v>
      </c>
      <c r="AK46" s="51" t="s">
        <v>45</v>
      </c>
      <c r="AL46" s="51" t="s">
        <v>45</v>
      </c>
      <c r="AM46" s="51" t="s">
        <v>45</v>
      </c>
      <c r="AN46" s="51" t="s">
        <v>45</v>
      </c>
      <c r="AO46" s="51" t="s">
        <v>45</v>
      </c>
      <c r="AP46" s="51" t="s">
        <v>45</v>
      </c>
      <c r="AQ46" s="51" t="s">
        <v>45</v>
      </c>
      <c r="AR46" s="51" t="s">
        <v>45</v>
      </c>
      <c r="AS46" s="51" t="s">
        <v>45</v>
      </c>
      <c r="AT46" s="51">
        <v>12</v>
      </c>
      <c r="AU46" s="51">
        <v>13</v>
      </c>
      <c r="AV46" s="51" t="s">
        <v>45</v>
      </c>
      <c r="AW46" s="41" t="s">
        <v>312</v>
      </c>
      <c r="AX46" s="53" t="s">
        <v>313</v>
      </c>
      <c r="AY46" s="5" t="s">
        <v>342</v>
      </c>
      <c r="AZ46" s="61" t="s">
        <v>315</v>
      </c>
    </row>
    <row r="47" spans="1:52" ht="150.6" thickBot="1" x14ac:dyDescent="0.3">
      <c r="A47" s="57">
        <v>15</v>
      </c>
      <c r="B47" s="58" t="s">
        <v>242</v>
      </c>
      <c r="C47" s="59" t="s">
        <v>350</v>
      </c>
      <c r="D47" s="60" t="s">
        <v>351</v>
      </c>
      <c r="E47" s="44" t="s">
        <v>139</v>
      </c>
      <c r="F47" s="44" t="s">
        <v>46</v>
      </c>
      <c r="G47" s="44"/>
      <c r="H47" s="44" t="s">
        <v>45</v>
      </c>
      <c r="I47" s="44" t="s">
        <v>45</v>
      </c>
      <c r="J47" s="44" t="s">
        <v>45</v>
      </c>
      <c r="K47" s="44" t="s">
        <v>141</v>
      </c>
      <c r="L47" s="44" t="s">
        <v>45</v>
      </c>
      <c r="M47" s="44" t="s">
        <v>45</v>
      </c>
      <c r="N47" s="44" t="s">
        <v>45</v>
      </c>
      <c r="O47" s="44" t="s">
        <v>45</v>
      </c>
      <c r="P47" s="45" t="s">
        <v>141</v>
      </c>
      <c r="Q47" s="45" t="s">
        <v>141</v>
      </c>
      <c r="R47" s="45" t="s">
        <v>141</v>
      </c>
      <c r="S47" s="45" t="s">
        <v>47</v>
      </c>
      <c r="T47" s="45" t="s">
        <v>47</v>
      </c>
      <c r="U47" s="45" t="s">
        <v>47</v>
      </c>
      <c r="V47" s="45" t="str">
        <f t="shared" si="3"/>
        <v>ZP</v>
      </c>
      <c r="W47" s="45" t="s">
        <v>305</v>
      </c>
      <c r="X47" s="45" t="s">
        <v>47</v>
      </c>
      <c r="Y47" s="42" t="s">
        <v>45</v>
      </c>
      <c r="Z47" s="46" t="s">
        <v>352</v>
      </c>
      <c r="AA47" s="47" t="s">
        <v>67</v>
      </c>
      <c r="AB47" s="48" t="s">
        <v>52</v>
      </c>
      <c r="AC47" s="49" t="s">
        <v>124</v>
      </c>
      <c r="AD47" s="41" t="s">
        <v>68</v>
      </c>
      <c r="AE47" s="41" t="s">
        <v>55</v>
      </c>
      <c r="AF47" s="41" t="s">
        <v>307</v>
      </c>
      <c r="AG47" s="41" t="s">
        <v>308</v>
      </c>
      <c r="AH47" s="50" t="s">
        <v>353</v>
      </c>
      <c r="AI47" s="50" t="s">
        <v>354</v>
      </c>
      <c r="AJ47" s="50" t="s">
        <v>355</v>
      </c>
      <c r="AK47" s="51" t="s">
        <v>45</v>
      </c>
      <c r="AL47" s="51" t="s">
        <v>45</v>
      </c>
      <c r="AM47" s="51" t="s">
        <v>45</v>
      </c>
      <c r="AN47" s="51" t="s">
        <v>45</v>
      </c>
      <c r="AO47" s="51" t="s">
        <v>45</v>
      </c>
      <c r="AP47" s="51" t="s">
        <v>45</v>
      </c>
      <c r="AQ47" s="51">
        <v>6</v>
      </c>
      <c r="AR47" s="51">
        <v>8</v>
      </c>
      <c r="AS47" s="51" t="s">
        <v>45</v>
      </c>
      <c r="AT47" s="51" t="s">
        <v>45</v>
      </c>
      <c r="AU47" s="51" t="s">
        <v>45</v>
      </c>
      <c r="AV47" s="51" t="s">
        <v>45</v>
      </c>
      <c r="AW47" s="41" t="s">
        <v>312</v>
      </c>
      <c r="AX47" s="53" t="s">
        <v>313</v>
      </c>
      <c r="AY47" s="5" t="s">
        <v>342</v>
      </c>
      <c r="AZ47" s="61" t="s">
        <v>315</v>
      </c>
    </row>
    <row r="48" spans="1:52" ht="135.6" thickBot="1" x14ac:dyDescent="0.3">
      <c r="A48" s="57">
        <v>16</v>
      </c>
      <c r="B48" s="58" t="s">
        <v>242</v>
      </c>
      <c r="C48" s="59" t="s">
        <v>356</v>
      </c>
      <c r="D48" s="60" t="s">
        <v>351</v>
      </c>
      <c r="E48" s="44" t="s">
        <v>45</v>
      </c>
      <c r="F48" s="44" t="s">
        <v>46</v>
      </c>
      <c r="G48" s="44"/>
      <c r="H48" s="44" t="s">
        <v>45</v>
      </c>
      <c r="I48" s="44" t="s">
        <v>45</v>
      </c>
      <c r="J48" s="44" t="s">
        <v>13</v>
      </c>
      <c r="K48" s="44" t="s">
        <v>141</v>
      </c>
      <c r="L48" s="44" t="s">
        <v>45</v>
      </c>
      <c r="M48" s="44" t="s">
        <v>142</v>
      </c>
      <c r="N48" s="44" t="s">
        <v>45</v>
      </c>
      <c r="O48" s="44" t="s">
        <v>45</v>
      </c>
      <c r="P48" s="45" t="s">
        <v>141</v>
      </c>
      <c r="Q48" s="45" t="s">
        <v>45</v>
      </c>
      <c r="R48" s="45" t="s">
        <v>45</v>
      </c>
      <c r="S48" s="45" t="s">
        <v>47</v>
      </c>
      <c r="T48" s="45" t="s">
        <v>63</v>
      </c>
      <c r="U48" s="45" t="s">
        <v>64</v>
      </c>
      <c r="V48" s="45" t="str">
        <f>_xlfn.CONCAT(E48,I48,J48,M48)</f>
        <v>VNJŘND</v>
      </c>
      <c r="W48" s="45" t="s">
        <v>48</v>
      </c>
      <c r="X48" s="45" t="s">
        <v>317</v>
      </c>
      <c r="Y48" s="42" t="s">
        <v>357</v>
      </c>
      <c r="Z48" s="46" t="s">
        <v>358</v>
      </c>
      <c r="AA48" s="47" t="s">
        <v>67</v>
      </c>
      <c r="AB48" s="48" t="s">
        <v>52</v>
      </c>
      <c r="AC48" s="49" t="s">
        <v>124</v>
      </c>
      <c r="AD48" s="41" t="s">
        <v>68</v>
      </c>
      <c r="AE48" s="41" t="s">
        <v>55</v>
      </c>
      <c r="AF48" s="41" t="s">
        <v>56</v>
      </c>
      <c r="AG48" s="41" t="s">
        <v>325</v>
      </c>
      <c r="AH48" s="50" t="s">
        <v>359</v>
      </c>
      <c r="AI48" s="50" t="s">
        <v>360</v>
      </c>
      <c r="AJ48" s="50" t="s">
        <v>361</v>
      </c>
      <c r="AK48" s="51" t="s">
        <v>45</v>
      </c>
      <c r="AL48" s="51" t="s">
        <v>45</v>
      </c>
      <c r="AM48" s="51">
        <v>24</v>
      </c>
      <c r="AN48" s="51">
        <v>30</v>
      </c>
      <c r="AO48" s="51">
        <v>31</v>
      </c>
      <c r="AP48" s="51">
        <v>20</v>
      </c>
      <c r="AQ48" s="51" t="s">
        <v>45</v>
      </c>
      <c r="AR48" s="51" t="s">
        <v>45</v>
      </c>
      <c r="AS48" s="51" t="s">
        <v>45</v>
      </c>
      <c r="AT48" s="51" t="s">
        <v>45</v>
      </c>
      <c r="AU48" s="51" t="s">
        <v>45</v>
      </c>
      <c r="AV48" s="51" t="s">
        <v>45</v>
      </c>
      <c r="AW48" s="41" t="s">
        <v>312</v>
      </c>
      <c r="AX48" s="53" t="s">
        <v>313</v>
      </c>
      <c r="AY48" s="5" t="s">
        <v>362</v>
      </c>
      <c r="AZ48" s="61" t="s">
        <v>315</v>
      </c>
    </row>
    <row r="49" spans="1:52" ht="105.6" thickBot="1" x14ac:dyDescent="0.3">
      <c r="A49" s="40">
        <v>17</v>
      </c>
      <c r="B49" s="41" t="s">
        <v>242</v>
      </c>
      <c r="C49" s="42" t="s">
        <v>363</v>
      </c>
      <c r="D49" s="43" t="s">
        <v>364</v>
      </c>
      <c r="E49" s="44" t="s">
        <v>45</v>
      </c>
      <c r="F49" s="44" t="s">
        <v>121</v>
      </c>
      <c r="G49" s="44"/>
      <c r="H49" s="44" t="s">
        <v>45</v>
      </c>
      <c r="I49" s="44" t="s">
        <v>256</v>
      </c>
      <c r="J49" s="44" t="s">
        <v>45</v>
      </c>
      <c r="K49" s="44" t="s">
        <v>45</v>
      </c>
      <c r="L49" s="44" t="s">
        <v>45</v>
      </c>
      <c r="M49" s="44" t="s">
        <v>45</v>
      </c>
      <c r="N49" s="44" t="s">
        <v>45</v>
      </c>
      <c r="O49" s="44" t="s">
        <v>45</v>
      </c>
      <c r="P49" s="45" t="s">
        <v>45</v>
      </c>
      <c r="Q49" s="45" t="s">
        <v>45</v>
      </c>
      <c r="R49" s="45" t="s">
        <v>45</v>
      </c>
      <c r="S49" s="45" t="s">
        <v>47</v>
      </c>
      <c r="T49" s="45" t="s">
        <v>47</v>
      </c>
      <c r="U49" s="45" t="s">
        <v>47</v>
      </c>
      <c r="V49" s="45" t="str">
        <f t="shared" si="3"/>
        <v>NVÚ</v>
      </c>
      <c r="W49" s="45" t="s">
        <v>48</v>
      </c>
      <c r="X49" s="45" t="s">
        <v>365</v>
      </c>
      <c r="Y49" s="42" t="s">
        <v>366</v>
      </c>
      <c r="Z49" s="46" t="s">
        <v>367</v>
      </c>
      <c r="AA49" s="47" t="s">
        <v>67</v>
      </c>
      <c r="AB49" s="48" t="s">
        <v>52</v>
      </c>
      <c r="AC49" s="49" t="s">
        <v>124</v>
      </c>
      <c r="AD49" s="41" t="s">
        <v>68</v>
      </c>
      <c r="AE49" s="41" t="s">
        <v>55</v>
      </c>
      <c r="AF49" s="41" t="s">
        <v>56</v>
      </c>
      <c r="AG49" s="41" t="s">
        <v>368</v>
      </c>
      <c r="AH49" s="50" t="s">
        <v>156</v>
      </c>
      <c r="AI49" s="50" t="s">
        <v>369</v>
      </c>
      <c r="AJ49" s="50" t="s">
        <v>370</v>
      </c>
      <c r="AK49" s="51" t="s">
        <v>45</v>
      </c>
      <c r="AL49" s="51" t="s">
        <v>45</v>
      </c>
      <c r="AM49" s="51" t="s">
        <v>45</v>
      </c>
      <c r="AN49" s="51">
        <v>30</v>
      </c>
      <c r="AO49" s="51">
        <v>31</v>
      </c>
      <c r="AP49" s="51">
        <v>30</v>
      </c>
      <c r="AQ49" s="51">
        <v>31</v>
      </c>
      <c r="AR49" s="51">
        <v>5</v>
      </c>
      <c r="AS49" s="51" t="s">
        <v>45</v>
      </c>
      <c r="AT49" s="51" t="s">
        <v>45</v>
      </c>
      <c r="AU49" s="51" t="s">
        <v>45</v>
      </c>
      <c r="AV49" s="51" t="s">
        <v>45</v>
      </c>
      <c r="AW49" s="41" t="s">
        <v>371</v>
      </c>
      <c r="AX49" s="53" t="s">
        <v>372</v>
      </c>
      <c r="AY49" s="5"/>
      <c r="AZ49" s="5"/>
    </row>
    <row r="50" spans="1:52" ht="15.6" customHeight="1" thickBot="1" x14ac:dyDescent="0.3">
      <c r="A50" s="37"/>
      <c r="B50" s="74" t="s">
        <v>373</v>
      </c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6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7"/>
      <c r="AY50" s="5"/>
      <c r="AZ50" s="5"/>
    </row>
    <row r="51" spans="1:52" ht="120.6" thickBot="1" x14ac:dyDescent="0.3">
      <c r="A51" s="40">
        <v>1</v>
      </c>
      <c r="B51" s="41" t="s">
        <v>374</v>
      </c>
      <c r="C51" s="42" t="s">
        <v>375</v>
      </c>
      <c r="D51" s="43" t="s">
        <v>376</v>
      </c>
      <c r="E51" s="44" t="s">
        <v>45</v>
      </c>
      <c r="F51" s="44" t="s">
        <v>121</v>
      </c>
      <c r="G51" s="44"/>
      <c r="H51" s="44" t="s">
        <v>141</v>
      </c>
      <c r="I51" s="44" t="s">
        <v>45</v>
      </c>
      <c r="J51" s="44" t="s">
        <v>45</v>
      </c>
      <c r="K51" s="44" t="s">
        <v>45</v>
      </c>
      <c r="L51" s="44" t="s">
        <v>45</v>
      </c>
      <c r="M51" s="44" t="s">
        <v>45</v>
      </c>
      <c r="N51" s="44" t="s">
        <v>45</v>
      </c>
      <c r="O51" s="44" t="s">
        <v>45</v>
      </c>
      <c r="P51" s="45" t="s">
        <v>45</v>
      </c>
      <c r="Q51" s="45" t="s">
        <v>45</v>
      </c>
      <c r="R51" s="45" t="s">
        <v>45</v>
      </c>
      <c r="S51" s="45" t="s">
        <v>77</v>
      </c>
      <c r="T51" s="45" t="s">
        <v>77</v>
      </c>
      <c r="U51" s="45" t="s">
        <v>47</v>
      </c>
      <c r="V51" s="45" t="str">
        <f>_xlfn.CONCAT(E51,I51,J51,M51)</f>
        <v/>
      </c>
      <c r="W51" s="45" t="s">
        <v>48</v>
      </c>
      <c r="X51" s="45" t="s">
        <v>64</v>
      </c>
      <c r="Y51" s="42" t="s">
        <v>65</v>
      </c>
      <c r="Z51" s="46" t="s">
        <v>377</v>
      </c>
      <c r="AA51" s="47" t="s">
        <v>67</v>
      </c>
      <c r="AB51" s="48" t="s">
        <v>233</v>
      </c>
      <c r="AC51" s="49" t="s">
        <v>124</v>
      </c>
      <c r="AD51" s="41" t="s">
        <v>68</v>
      </c>
      <c r="AE51" s="41" t="s">
        <v>55</v>
      </c>
      <c r="AF51" s="41" t="s">
        <v>56</v>
      </c>
      <c r="AG51" s="41" t="s">
        <v>378</v>
      </c>
      <c r="AH51" s="50" t="s">
        <v>95</v>
      </c>
      <c r="AI51" s="50" t="s">
        <v>379</v>
      </c>
      <c r="AJ51" s="50" t="s">
        <v>380</v>
      </c>
      <c r="AK51" s="51" t="s">
        <v>45</v>
      </c>
      <c r="AL51" s="51" t="s">
        <v>45</v>
      </c>
      <c r="AM51" s="51" t="s">
        <v>45</v>
      </c>
      <c r="AN51" s="51" t="s">
        <v>45</v>
      </c>
      <c r="AO51" s="51" t="s">
        <v>45</v>
      </c>
      <c r="AP51" s="51" t="s">
        <v>45</v>
      </c>
      <c r="AQ51" s="51">
        <v>31</v>
      </c>
      <c r="AR51" s="51">
        <v>31</v>
      </c>
      <c r="AS51" s="51">
        <v>30</v>
      </c>
      <c r="AT51" s="51">
        <v>31</v>
      </c>
      <c r="AU51" s="51">
        <v>30</v>
      </c>
      <c r="AV51" s="51">
        <v>20</v>
      </c>
      <c r="AW51" s="41" t="s">
        <v>381</v>
      </c>
      <c r="AX51" s="53" t="s">
        <v>313</v>
      </c>
      <c r="AY51" s="5"/>
      <c r="AZ51" s="5"/>
    </row>
    <row r="52" spans="1:52" ht="90.6" thickBot="1" x14ac:dyDescent="0.3">
      <c r="A52" s="40">
        <v>2</v>
      </c>
      <c r="B52" s="41" t="s">
        <v>374</v>
      </c>
      <c r="C52" s="42" t="s">
        <v>382</v>
      </c>
      <c r="D52" s="43" t="s">
        <v>383</v>
      </c>
      <c r="E52" s="44" t="s">
        <v>45</v>
      </c>
      <c r="F52" s="44" t="s">
        <v>121</v>
      </c>
      <c r="G52" s="44"/>
      <c r="H52" s="44" t="s">
        <v>141</v>
      </c>
      <c r="I52" s="44" t="s">
        <v>45</v>
      </c>
      <c r="J52" s="44" t="s">
        <v>45</v>
      </c>
      <c r="K52" s="44" t="s">
        <v>45</v>
      </c>
      <c r="L52" s="44" t="s">
        <v>45</v>
      </c>
      <c r="M52" s="44" t="s">
        <v>45</v>
      </c>
      <c r="N52" s="44" t="s">
        <v>45</v>
      </c>
      <c r="O52" s="44" t="s">
        <v>45</v>
      </c>
      <c r="P52" s="45" t="s">
        <v>45</v>
      </c>
      <c r="Q52" s="45" t="s">
        <v>45</v>
      </c>
      <c r="R52" s="45" t="s">
        <v>45</v>
      </c>
      <c r="S52" s="45" t="s">
        <v>47</v>
      </c>
      <c r="T52" s="45" t="s">
        <v>47</v>
      </c>
      <c r="U52" s="45" t="s">
        <v>47</v>
      </c>
      <c r="V52" s="45" t="str">
        <f t="shared" ref="V52:V54" si="4">_xlfn.CONCAT(E52,I52,J52,M52)</f>
        <v/>
      </c>
      <c r="W52" s="45" t="s">
        <v>48</v>
      </c>
      <c r="X52" s="45" t="s">
        <v>80</v>
      </c>
      <c r="Y52" s="42" t="s">
        <v>65</v>
      </c>
      <c r="Z52" s="46" t="s">
        <v>384</v>
      </c>
      <c r="AA52" s="47" t="s">
        <v>67</v>
      </c>
      <c r="AB52" s="48" t="s">
        <v>233</v>
      </c>
      <c r="AC52" s="49" t="s">
        <v>124</v>
      </c>
      <c r="AD52" s="41" t="s">
        <v>68</v>
      </c>
      <c r="AE52" s="41" t="s">
        <v>55</v>
      </c>
      <c r="AF52" s="41" t="s">
        <v>56</v>
      </c>
      <c r="AG52" s="41" t="s">
        <v>295</v>
      </c>
      <c r="AH52" s="50" t="s">
        <v>222</v>
      </c>
      <c r="AI52" s="50" t="s">
        <v>385</v>
      </c>
      <c r="AJ52" s="50" t="s">
        <v>386</v>
      </c>
      <c r="AK52" s="51" t="s">
        <v>45</v>
      </c>
      <c r="AL52" s="51" t="s">
        <v>45</v>
      </c>
      <c r="AM52" s="51" t="s">
        <v>45</v>
      </c>
      <c r="AN52" s="51" t="s">
        <v>45</v>
      </c>
      <c r="AO52" s="51">
        <v>31</v>
      </c>
      <c r="AP52" s="51">
        <v>30</v>
      </c>
      <c r="AQ52" s="51" t="s">
        <v>45</v>
      </c>
      <c r="AR52" s="51" t="s">
        <v>45</v>
      </c>
      <c r="AS52" s="51" t="s">
        <v>45</v>
      </c>
      <c r="AT52" s="51" t="s">
        <v>45</v>
      </c>
      <c r="AU52" s="51" t="s">
        <v>45</v>
      </c>
      <c r="AV52" s="51" t="s">
        <v>45</v>
      </c>
      <c r="AW52" s="41" t="s">
        <v>381</v>
      </c>
      <c r="AX52" s="53" t="s">
        <v>313</v>
      </c>
      <c r="AY52" s="5"/>
      <c r="AZ52" s="5"/>
    </row>
    <row r="53" spans="1:52" ht="105.6" thickBot="1" x14ac:dyDescent="0.3">
      <c r="A53" s="40">
        <v>3</v>
      </c>
      <c r="B53" s="41" t="s">
        <v>374</v>
      </c>
      <c r="C53" s="42" t="s">
        <v>387</v>
      </c>
      <c r="D53" s="43" t="s">
        <v>388</v>
      </c>
      <c r="E53" s="44" t="s">
        <v>45</v>
      </c>
      <c r="F53" s="44" t="s">
        <v>121</v>
      </c>
      <c r="G53" s="44"/>
      <c r="H53" s="44" t="s">
        <v>141</v>
      </c>
      <c r="I53" s="44" t="s">
        <v>45</v>
      </c>
      <c r="J53" s="44" t="s">
        <v>45</v>
      </c>
      <c r="K53" s="44" t="s">
        <v>45</v>
      </c>
      <c r="L53" s="44" t="s">
        <v>45</v>
      </c>
      <c r="M53" s="44" t="s">
        <v>45</v>
      </c>
      <c r="N53" s="44" t="s">
        <v>45</v>
      </c>
      <c r="O53" s="44" t="s">
        <v>45</v>
      </c>
      <c r="P53" s="45" t="s">
        <v>45</v>
      </c>
      <c r="Q53" s="45" t="s">
        <v>45</v>
      </c>
      <c r="R53" s="45" t="s">
        <v>45</v>
      </c>
      <c r="S53" s="45" t="s">
        <v>47</v>
      </c>
      <c r="T53" s="45" t="s">
        <v>47</v>
      </c>
      <c r="U53" s="45" t="s">
        <v>47</v>
      </c>
      <c r="V53" s="45" t="str">
        <f t="shared" si="4"/>
        <v/>
      </c>
      <c r="W53" s="45" t="s">
        <v>48</v>
      </c>
      <c r="X53" s="45" t="s">
        <v>80</v>
      </c>
      <c r="Y53" s="42" t="s">
        <v>389</v>
      </c>
      <c r="Z53" s="46" t="s">
        <v>390</v>
      </c>
      <c r="AA53" s="47" t="s">
        <v>67</v>
      </c>
      <c r="AB53" s="48" t="s">
        <v>233</v>
      </c>
      <c r="AC53" s="49" t="s">
        <v>124</v>
      </c>
      <c r="AD53" s="41" t="s">
        <v>68</v>
      </c>
      <c r="AE53" s="41" t="s">
        <v>55</v>
      </c>
      <c r="AF53" s="41" t="s">
        <v>56</v>
      </c>
      <c r="AG53" s="41" t="s">
        <v>391</v>
      </c>
      <c r="AH53" s="50" t="s">
        <v>58</v>
      </c>
      <c r="AI53" s="50" t="s">
        <v>385</v>
      </c>
      <c r="AJ53" s="50" t="s">
        <v>392</v>
      </c>
      <c r="AK53" s="51">
        <v>31</v>
      </c>
      <c r="AL53" s="51">
        <v>29</v>
      </c>
      <c r="AM53" s="51">
        <v>31</v>
      </c>
      <c r="AN53" s="51">
        <v>30</v>
      </c>
      <c r="AO53" s="51">
        <v>31</v>
      </c>
      <c r="AP53" s="51">
        <v>30</v>
      </c>
      <c r="AQ53" s="51" t="s">
        <v>45</v>
      </c>
      <c r="AR53" s="51" t="s">
        <v>45</v>
      </c>
      <c r="AS53" s="51" t="s">
        <v>45</v>
      </c>
      <c r="AT53" s="51" t="s">
        <v>45</v>
      </c>
      <c r="AU53" s="51" t="s">
        <v>45</v>
      </c>
      <c r="AV53" s="51" t="s">
        <v>45</v>
      </c>
      <c r="AW53" s="41" t="s">
        <v>381</v>
      </c>
      <c r="AX53" s="53" t="s">
        <v>313</v>
      </c>
      <c r="AY53" s="5"/>
      <c r="AZ53" s="5"/>
    </row>
    <row r="54" spans="1:52" ht="225.6" thickBot="1" x14ac:dyDescent="0.3">
      <c r="A54" s="40">
        <v>4</v>
      </c>
      <c r="B54" s="41" t="s">
        <v>374</v>
      </c>
      <c r="C54" s="42" t="s">
        <v>393</v>
      </c>
      <c r="D54" s="43" t="s">
        <v>394</v>
      </c>
      <c r="E54" s="44" t="s">
        <v>45</v>
      </c>
      <c r="F54" s="44" t="s">
        <v>140</v>
      </c>
      <c r="G54" s="44" t="s">
        <v>395</v>
      </c>
      <c r="H54" s="44" t="s">
        <v>45</v>
      </c>
      <c r="I54" s="44" t="s">
        <v>256</v>
      </c>
      <c r="J54" s="44" t="s">
        <v>13</v>
      </c>
      <c r="K54" s="44" t="s">
        <v>45</v>
      </c>
      <c r="L54" s="44" t="s">
        <v>45</v>
      </c>
      <c r="M54" s="44" t="s">
        <v>45</v>
      </c>
      <c r="N54" s="44" t="s">
        <v>45</v>
      </c>
      <c r="O54" s="44" t="s">
        <v>45</v>
      </c>
      <c r="P54" s="45" t="s">
        <v>45</v>
      </c>
      <c r="Q54" s="45" t="s">
        <v>45</v>
      </c>
      <c r="R54" s="45" t="s">
        <v>45</v>
      </c>
      <c r="S54" s="45" t="s">
        <v>63</v>
      </c>
      <c r="T54" s="45" t="s">
        <v>63</v>
      </c>
      <c r="U54" s="45" t="s">
        <v>64</v>
      </c>
      <c r="V54" s="45" t="str">
        <f t="shared" si="4"/>
        <v>NVÚVNJŘ</v>
      </c>
      <c r="W54" s="45" t="s">
        <v>48</v>
      </c>
      <c r="X54" s="45" t="s">
        <v>78</v>
      </c>
      <c r="Y54" s="42" t="s">
        <v>396</v>
      </c>
      <c r="Z54" s="46" t="s">
        <v>397</v>
      </c>
      <c r="AA54" s="47" t="s">
        <v>232</v>
      </c>
      <c r="AB54" s="48" t="s">
        <v>233</v>
      </c>
      <c r="AC54" s="49" t="s">
        <v>124</v>
      </c>
      <c r="AD54" s="41" t="s">
        <v>234</v>
      </c>
      <c r="AE54" s="41" t="s">
        <v>55</v>
      </c>
      <c r="AF54" s="41" t="s">
        <v>56</v>
      </c>
      <c r="AG54" s="41" t="s">
        <v>275</v>
      </c>
      <c r="AH54" s="50" t="s">
        <v>398</v>
      </c>
      <c r="AI54" s="50" t="s">
        <v>107</v>
      </c>
      <c r="AJ54" s="50" t="s">
        <v>399</v>
      </c>
      <c r="AK54" s="51" t="s">
        <v>45</v>
      </c>
      <c r="AL54" s="51" t="s">
        <v>45</v>
      </c>
      <c r="AM54" s="51" t="s">
        <v>45</v>
      </c>
      <c r="AN54" s="51" t="s">
        <v>45</v>
      </c>
      <c r="AO54" s="51" t="s">
        <v>45</v>
      </c>
      <c r="AP54" s="51" t="s">
        <v>45</v>
      </c>
      <c r="AQ54" s="51" t="s">
        <v>45</v>
      </c>
      <c r="AR54" s="51" t="s">
        <v>45</v>
      </c>
      <c r="AS54" s="51">
        <v>29</v>
      </c>
      <c r="AT54" s="51">
        <v>1</v>
      </c>
      <c r="AU54" s="51" t="s">
        <v>45</v>
      </c>
      <c r="AV54" s="51" t="s">
        <v>45</v>
      </c>
      <c r="AW54" s="41" t="s">
        <v>400</v>
      </c>
      <c r="AX54" s="53" t="s">
        <v>401</v>
      </c>
      <c r="AY54" s="5"/>
      <c r="AZ54" s="5"/>
    </row>
    <row r="55" spans="1:52" ht="225.6" thickBot="1" x14ac:dyDescent="0.3">
      <c r="A55" s="40">
        <v>5</v>
      </c>
      <c r="B55" s="41" t="s">
        <v>374</v>
      </c>
      <c r="C55" s="42" t="s">
        <v>402</v>
      </c>
      <c r="D55" s="43" t="s">
        <v>403</v>
      </c>
      <c r="E55" s="44" t="s">
        <v>45</v>
      </c>
      <c r="F55" s="44" t="s">
        <v>140</v>
      </c>
      <c r="G55" s="44" t="s">
        <v>395</v>
      </c>
      <c r="H55" s="44" t="s">
        <v>45</v>
      </c>
      <c r="I55" s="44" t="s">
        <v>256</v>
      </c>
      <c r="J55" s="44" t="s">
        <v>13</v>
      </c>
      <c r="K55" s="44" t="s">
        <v>45</v>
      </c>
      <c r="L55" s="44" t="s">
        <v>45</v>
      </c>
      <c r="M55" s="44" t="s">
        <v>45</v>
      </c>
      <c r="N55" s="44" t="s">
        <v>45</v>
      </c>
      <c r="O55" s="44" t="s">
        <v>45</v>
      </c>
      <c r="P55" s="45" t="s">
        <v>45</v>
      </c>
      <c r="Q55" s="45" t="s">
        <v>45</v>
      </c>
      <c r="R55" s="45" t="s">
        <v>45</v>
      </c>
      <c r="S55" s="45" t="s">
        <v>63</v>
      </c>
      <c r="T55" s="45" t="s">
        <v>63</v>
      </c>
      <c r="U55" s="45" t="s">
        <v>64</v>
      </c>
      <c r="V55" s="45" t="str">
        <f>_xlfn.CONCAT(E55,I55,J55,M55)</f>
        <v>NVÚVNJŘ</v>
      </c>
      <c r="W55" s="45" t="s">
        <v>48</v>
      </c>
      <c r="X55" s="45" t="s">
        <v>78</v>
      </c>
      <c r="Y55" s="42" t="s">
        <v>404</v>
      </c>
      <c r="Z55" s="46" t="s">
        <v>397</v>
      </c>
      <c r="AA55" s="47" t="s">
        <v>232</v>
      </c>
      <c r="AB55" s="48" t="s">
        <v>233</v>
      </c>
      <c r="AC55" s="49" t="s">
        <v>124</v>
      </c>
      <c r="AD55" s="41" t="s">
        <v>234</v>
      </c>
      <c r="AE55" s="41" t="s">
        <v>55</v>
      </c>
      <c r="AF55" s="41" t="s">
        <v>56</v>
      </c>
      <c r="AG55" s="41" t="s">
        <v>275</v>
      </c>
      <c r="AH55" s="50" t="s">
        <v>203</v>
      </c>
      <c r="AI55" s="50" t="s">
        <v>405</v>
      </c>
      <c r="AJ55" s="50" t="s">
        <v>406</v>
      </c>
      <c r="AK55" s="51" t="s">
        <v>45</v>
      </c>
      <c r="AL55" s="51" t="s">
        <v>45</v>
      </c>
      <c r="AM55" s="51" t="s">
        <v>45</v>
      </c>
      <c r="AN55" s="51" t="s">
        <v>45</v>
      </c>
      <c r="AO55" s="51" t="s">
        <v>45</v>
      </c>
      <c r="AP55" s="51" t="s">
        <v>45</v>
      </c>
      <c r="AQ55" s="51" t="s">
        <v>45</v>
      </c>
      <c r="AR55" s="51" t="s">
        <v>45</v>
      </c>
      <c r="AS55" s="51" t="s">
        <v>45</v>
      </c>
      <c r="AT55" s="51">
        <v>30</v>
      </c>
      <c r="AU55" s="51" t="s">
        <v>45</v>
      </c>
      <c r="AV55" s="51" t="s">
        <v>45</v>
      </c>
      <c r="AW55" s="41" t="s">
        <v>400</v>
      </c>
      <c r="AX55" s="53" t="s">
        <v>401</v>
      </c>
      <c r="AY55" s="5"/>
      <c r="AZ55" s="5"/>
    </row>
    <row r="56" spans="1:52" ht="15.6" customHeight="1" thickBot="1" x14ac:dyDescent="0.3">
      <c r="A56" s="37"/>
      <c r="B56" s="74" t="s">
        <v>407</v>
      </c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6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7"/>
      <c r="AY56" s="5"/>
      <c r="AZ56" s="5"/>
    </row>
    <row r="57" spans="1:52" ht="135.6" thickBot="1" x14ac:dyDescent="0.3">
      <c r="A57" s="40">
        <v>1</v>
      </c>
      <c r="B57" s="41" t="s">
        <v>408</v>
      </c>
      <c r="C57" s="42" t="s">
        <v>409</v>
      </c>
      <c r="D57" s="43" t="s">
        <v>410</v>
      </c>
      <c r="E57" s="44" t="s">
        <v>139</v>
      </c>
      <c r="F57" s="44" t="s">
        <v>140</v>
      </c>
      <c r="G57" s="44"/>
      <c r="H57" s="44" t="s">
        <v>45</v>
      </c>
      <c r="I57" s="44" t="s">
        <v>45</v>
      </c>
      <c r="J57" s="44" t="s">
        <v>13</v>
      </c>
      <c r="K57" s="44" t="s">
        <v>141</v>
      </c>
      <c r="L57" s="44" t="s">
        <v>141</v>
      </c>
      <c r="M57" s="44" t="s">
        <v>142</v>
      </c>
      <c r="N57" s="44" t="s">
        <v>45</v>
      </c>
      <c r="O57" s="44" t="s">
        <v>45</v>
      </c>
      <c r="P57" s="45" t="s">
        <v>141</v>
      </c>
      <c r="Q57" s="45" t="s">
        <v>141</v>
      </c>
      <c r="R57" s="45" t="s">
        <v>141</v>
      </c>
      <c r="S57" s="45" t="s">
        <v>47</v>
      </c>
      <c r="T57" s="45" t="s">
        <v>47</v>
      </c>
      <c r="U57" s="45" t="s">
        <v>47</v>
      </c>
      <c r="V57" s="45" t="str">
        <f>_xlfn.CONCAT(E57,I57,J57,M57)</f>
        <v>ZPVNJŘND</v>
      </c>
      <c r="W57" s="45" t="s">
        <v>48</v>
      </c>
      <c r="X57" s="45" t="s">
        <v>47</v>
      </c>
      <c r="Y57" s="42" t="s">
        <v>411</v>
      </c>
      <c r="Z57" s="46" t="s">
        <v>412</v>
      </c>
      <c r="AA57" s="47" t="s">
        <v>232</v>
      </c>
      <c r="AB57" s="48" t="s">
        <v>233</v>
      </c>
      <c r="AC57" s="49" t="s">
        <v>124</v>
      </c>
      <c r="AD57" s="41" t="s">
        <v>413</v>
      </c>
      <c r="AE57" s="41" t="s">
        <v>55</v>
      </c>
      <c r="AF57" s="41" t="s">
        <v>56</v>
      </c>
      <c r="AG57" s="41" t="s">
        <v>106</v>
      </c>
      <c r="AH57" s="50" t="s">
        <v>414</v>
      </c>
      <c r="AI57" s="50" t="s">
        <v>415</v>
      </c>
      <c r="AJ57" s="50" t="s">
        <v>416</v>
      </c>
      <c r="AK57" s="51" t="s">
        <v>45</v>
      </c>
      <c r="AL57" s="51" t="s">
        <v>45</v>
      </c>
      <c r="AM57" s="51" t="s">
        <v>45</v>
      </c>
      <c r="AN57" s="51" t="s">
        <v>45</v>
      </c>
      <c r="AO57" s="51" t="s">
        <v>45</v>
      </c>
      <c r="AP57" s="51" t="s">
        <v>45</v>
      </c>
      <c r="AQ57" s="51" t="s">
        <v>45</v>
      </c>
      <c r="AR57" s="51" t="s">
        <v>45</v>
      </c>
      <c r="AS57" s="51" t="s">
        <v>45</v>
      </c>
      <c r="AT57" s="51" t="s">
        <v>45</v>
      </c>
      <c r="AU57" s="51">
        <v>7</v>
      </c>
      <c r="AV57" s="51" t="s">
        <v>45</v>
      </c>
      <c r="AW57" s="41" t="s">
        <v>417</v>
      </c>
      <c r="AX57" s="53" t="s">
        <v>418</v>
      </c>
      <c r="AY57" s="5" t="s">
        <v>419</v>
      </c>
      <c r="AZ57" s="61" t="s">
        <v>420</v>
      </c>
    </row>
    <row r="58" spans="1:52" ht="75.599999999999994" thickBot="1" x14ac:dyDescent="0.3">
      <c r="A58" s="40">
        <v>2</v>
      </c>
      <c r="B58" s="41" t="s">
        <v>408</v>
      </c>
      <c r="C58" s="42" t="s">
        <v>421</v>
      </c>
      <c r="D58" s="43" t="s">
        <v>422</v>
      </c>
      <c r="E58" s="44" t="s">
        <v>45</v>
      </c>
      <c r="F58" s="44" t="s">
        <v>46</v>
      </c>
      <c r="G58" s="44"/>
      <c r="H58" s="44" t="s">
        <v>45</v>
      </c>
      <c r="I58" s="44" t="s">
        <v>45</v>
      </c>
      <c r="J58" s="44" t="s">
        <v>13</v>
      </c>
      <c r="K58" s="44" t="s">
        <v>45</v>
      </c>
      <c r="L58" s="44" t="s">
        <v>45</v>
      </c>
      <c r="M58" s="44" t="s">
        <v>45</v>
      </c>
      <c r="N58" s="44" t="s">
        <v>45</v>
      </c>
      <c r="O58" s="44" t="s">
        <v>45</v>
      </c>
      <c r="P58" s="45" t="s">
        <v>45</v>
      </c>
      <c r="Q58" s="45" t="s">
        <v>45</v>
      </c>
      <c r="R58" s="45" t="s">
        <v>45</v>
      </c>
      <c r="S58" s="45" t="s">
        <v>63</v>
      </c>
      <c r="T58" s="45" t="s">
        <v>77</v>
      </c>
      <c r="U58" s="45" t="s">
        <v>78</v>
      </c>
      <c r="V58" s="45" t="str">
        <f t="shared" ref="V58:V60" si="5">_xlfn.CONCAT(E58,I58,J58,M58)</f>
        <v>VNJŘ</v>
      </c>
      <c r="W58" s="45" t="s">
        <v>78</v>
      </c>
      <c r="X58" s="45" t="s">
        <v>78</v>
      </c>
      <c r="Y58" s="42" t="s">
        <v>45</v>
      </c>
      <c r="Z58" s="46" t="s">
        <v>423</v>
      </c>
      <c r="AA58" s="47" t="s">
        <v>424</v>
      </c>
      <c r="AB58" s="48" t="s">
        <v>233</v>
      </c>
      <c r="AC58" s="49" t="s">
        <v>124</v>
      </c>
      <c r="AD58" s="41" t="s">
        <v>234</v>
      </c>
      <c r="AE58" s="41" t="s">
        <v>45</v>
      </c>
      <c r="AF58" s="41" t="s">
        <v>82</v>
      </c>
      <c r="AG58" s="41" t="s">
        <v>425</v>
      </c>
      <c r="AH58" s="50" t="s">
        <v>426</v>
      </c>
      <c r="AI58" s="50" t="s">
        <v>426</v>
      </c>
      <c r="AJ58" s="50" t="s">
        <v>427</v>
      </c>
      <c r="AK58" s="51" t="s">
        <v>45</v>
      </c>
      <c r="AL58" s="51" t="s">
        <v>45</v>
      </c>
      <c r="AM58" s="51" t="s">
        <v>45</v>
      </c>
      <c r="AN58" s="51">
        <v>1</v>
      </c>
      <c r="AO58" s="51" t="s">
        <v>45</v>
      </c>
      <c r="AP58" s="51" t="s">
        <v>45</v>
      </c>
      <c r="AQ58" s="51" t="s">
        <v>45</v>
      </c>
      <c r="AR58" s="51" t="s">
        <v>45</v>
      </c>
      <c r="AS58" s="51" t="s">
        <v>45</v>
      </c>
      <c r="AT58" s="51" t="s">
        <v>45</v>
      </c>
      <c r="AU58" s="51" t="s">
        <v>45</v>
      </c>
      <c r="AV58" s="51" t="s">
        <v>45</v>
      </c>
      <c r="AW58" s="41" t="s">
        <v>428</v>
      </c>
      <c r="AX58" s="53" t="s">
        <v>429</v>
      </c>
      <c r="AY58" s="5"/>
      <c r="AZ58" s="5"/>
    </row>
    <row r="59" spans="1:52" ht="75.599999999999994" thickBot="1" x14ac:dyDescent="0.3">
      <c r="A59" s="40">
        <v>3</v>
      </c>
      <c r="B59" s="41" t="s">
        <v>408</v>
      </c>
      <c r="C59" s="42" t="s">
        <v>430</v>
      </c>
      <c r="D59" s="43" t="s">
        <v>431</v>
      </c>
      <c r="E59" s="44" t="s">
        <v>45</v>
      </c>
      <c r="F59" s="44" t="s">
        <v>46</v>
      </c>
      <c r="G59" s="44"/>
      <c r="H59" s="44" t="s">
        <v>45</v>
      </c>
      <c r="I59" s="44" t="s">
        <v>45</v>
      </c>
      <c r="J59" s="44" t="s">
        <v>13</v>
      </c>
      <c r="K59" s="44" t="s">
        <v>45</v>
      </c>
      <c r="L59" s="44" t="s">
        <v>45</v>
      </c>
      <c r="M59" s="44" t="s">
        <v>45</v>
      </c>
      <c r="N59" s="44" t="s">
        <v>45</v>
      </c>
      <c r="O59" s="44" t="s">
        <v>45</v>
      </c>
      <c r="P59" s="45" t="s">
        <v>45</v>
      </c>
      <c r="Q59" s="45" t="s">
        <v>45</v>
      </c>
      <c r="R59" s="45" t="s">
        <v>45</v>
      </c>
      <c r="S59" s="45" t="s">
        <v>63</v>
      </c>
      <c r="T59" s="45" t="s">
        <v>77</v>
      </c>
      <c r="U59" s="45" t="s">
        <v>78</v>
      </c>
      <c r="V59" s="45" t="str">
        <f t="shared" si="5"/>
        <v>VNJŘ</v>
      </c>
      <c r="W59" s="45" t="s">
        <v>78</v>
      </c>
      <c r="X59" s="45" t="s">
        <v>78</v>
      </c>
      <c r="Y59" s="42" t="s">
        <v>45</v>
      </c>
      <c r="Z59" s="46" t="s">
        <v>423</v>
      </c>
      <c r="AA59" s="47" t="s">
        <v>424</v>
      </c>
      <c r="AB59" s="48" t="s">
        <v>233</v>
      </c>
      <c r="AC59" s="49" t="s">
        <v>124</v>
      </c>
      <c r="AD59" s="41" t="s">
        <v>234</v>
      </c>
      <c r="AE59" s="41" t="s">
        <v>45</v>
      </c>
      <c r="AF59" s="41" t="s">
        <v>82</v>
      </c>
      <c r="AG59" s="41" t="s">
        <v>425</v>
      </c>
      <c r="AH59" s="50" t="s">
        <v>432</v>
      </c>
      <c r="AI59" s="50" t="s">
        <v>432</v>
      </c>
      <c r="AJ59" s="50" t="s">
        <v>433</v>
      </c>
      <c r="AK59" s="51" t="s">
        <v>45</v>
      </c>
      <c r="AL59" s="51" t="s">
        <v>45</v>
      </c>
      <c r="AM59" s="51" t="s">
        <v>45</v>
      </c>
      <c r="AN59" s="51">
        <v>1</v>
      </c>
      <c r="AO59" s="51" t="s">
        <v>45</v>
      </c>
      <c r="AP59" s="51" t="s">
        <v>45</v>
      </c>
      <c r="AQ59" s="51" t="s">
        <v>45</v>
      </c>
      <c r="AR59" s="51" t="s">
        <v>45</v>
      </c>
      <c r="AS59" s="51" t="s">
        <v>45</v>
      </c>
      <c r="AT59" s="51" t="s">
        <v>45</v>
      </c>
      <c r="AU59" s="51" t="s">
        <v>45</v>
      </c>
      <c r="AV59" s="51" t="s">
        <v>45</v>
      </c>
      <c r="AW59" s="41" t="s">
        <v>428</v>
      </c>
      <c r="AX59" s="53" t="s">
        <v>429</v>
      </c>
      <c r="AY59" s="5"/>
      <c r="AZ59" s="5"/>
    </row>
    <row r="60" spans="1:52" ht="120.6" thickBot="1" x14ac:dyDescent="0.3">
      <c r="A60" s="40">
        <v>4</v>
      </c>
      <c r="B60" s="41" t="s">
        <v>408</v>
      </c>
      <c r="C60" s="42" t="s">
        <v>434</v>
      </c>
      <c r="D60" s="43" t="s">
        <v>435</v>
      </c>
      <c r="E60" s="44" t="s">
        <v>45</v>
      </c>
      <c r="F60" s="44" t="s">
        <v>140</v>
      </c>
      <c r="G60" s="44"/>
      <c r="H60" s="44" t="s">
        <v>45</v>
      </c>
      <c r="I60" s="44" t="s">
        <v>45</v>
      </c>
      <c r="J60" s="44" t="s">
        <v>45</v>
      </c>
      <c r="K60" s="44" t="s">
        <v>45</v>
      </c>
      <c r="L60" s="44" t="s">
        <v>45</v>
      </c>
      <c r="M60" s="44" t="s">
        <v>45</v>
      </c>
      <c r="N60" s="44" t="s">
        <v>45</v>
      </c>
      <c r="O60" s="44" t="s">
        <v>45</v>
      </c>
      <c r="P60" s="45" t="s">
        <v>45</v>
      </c>
      <c r="Q60" s="45" t="s">
        <v>45</v>
      </c>
      <c r="R60" s="45" t="s">
        <v>45</v>
      </c>
      <c r="S60" s="45" t="s">
        <v>77</v>
      </c>
      <c r="T60" s="45" t="s">
        <v>77</v>
      </c>
      <c r="U60" s="45" t="s">
        <v>78</v>
      </c>
      <c r="V60" s="45" t="str">
        <f t="shared" si="5"/>
        <v/>
      </c>
      <c r="W60" s="45" t="s">
        <v>48</v>
      </c>
      <c r="X60" s="45" t="s">
        <v>64</v>
      </c>
      <c r="Y60" s="42" t="s">
        <v>436</v>
      </c>
      <c r="Z60" s="46" t="s">
        <v>437</v>
      </c>
      <c r="AA60" s="47" t="s">
        <v>67</v>
      </c>
      <c r="AB60" s="48" t="s">
        <v>438</v>
      </c>
      <c r="AC60" s="49" t="s">
        <v>439</v>
      </c>
      <c r="AD60" s="41" t="s">
        <v>68</v>
      </c>
      <c r="AE60" s="41" t="s">
        <v>55</v>
      </c>
      <c r="AF60" s="41" t="s">
        <v>56</v>
      </c>
      <c r="AG60" s="41" t="s">
        <v>174</v>
      </c>
      <c r="AH60" s="50" t="s">
        <v>175</v>
      </c>
      <c r="AI60" s="50" t="s">
        <v>147</v>
      </c>
      <c r="AJ60" s="50" t="s">
        <v>176</v>
      </c>
      <c r="AK60" s="51" t="s">
        <v>45</v>
      </c>
      <c r="AL60" s="51" t="s">
        <v>45</v>
      </c>
      <c r="AM60" s="51" t="s">
        <v>45</v>
      </c>
      <c r="AN60" s="51" t="s">
        <v>45</v>
      </c>
      <c r="AO60" s="51" t="s">
        <v>45</v>
      </c>
      <c r="AP60" s="51" t="s">
        <v>45</v>
      </c>
      <c r="AQ60" s="51" t="s">
        <v>45</v>
      </c>
      <c r="AR60" s="51" t="s">
        <v>45</v>
      </c>
      <c r="AS60" s="51" t="s">
        <v>45</v>
      </c>
      <c r="AT60" s="51" t="s">
        <v>45</v>
      </c>
      <c r="AU60" s="51" t="s">
        <v>45</v>
      </c>
      <c r="AV60" s="51">
        <v>22</v>
      </c>
      <c r="AW60" s="41" t="s">
        <v>440</v>
      </c>
      <c r="AX60" s="53" t="s">
        <v>441</v>
      </c>
      <c r="AY60" s="5" t="s">
        <v>442</v>
      </c>
      <c r="AZ60" s="71" t="s">
        <v>443</v>
      </c>
    </row>
    <row r="61" spans="1:52" ht="15.6" customHeight="1" thickBot="1" x14ac:dyDescent="0.3">
      <c r="A61" s="37"/>
      <c r="B61" s="74" t="s">
        <v>444</v>
      </c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6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7"/>
      <c r="AY61" s="5"/>
      <c r="AZ61" s="5"/>
    </row>
    <row r="62" spans="1:52" ht="150.6" thickBot="1" x14ac:dyDescent="0.3">
      <c r="A62" s="40">
        <v>1</v>
      </c>
      <c r="B62" s="41" t="s">
        <v>445</v>
      </c>
      <c r="C62" s="42" t="s">
        <v>446</v>
      </c>
      <c r="D62" s="43" t="s">
        <v>447</v>
      </c>
      <c r="E62" s="44" t="s">
        <v>45</v>
      </c>
      <c r="F62" s="44" t="s">
        <v>121</v>
      </c>
      <c r="G62" s="44"/>
      <c r="H62" s="44" t="s">
        <v>45</v>
      </c>
      <c r="I62" s="44" t="s">
        <v>45</v>
      </c>
      <c r="J62" s="44" t="s">
        <v>45</v>
      </c>
      <c r="K62" s="44" t="s">
        <v>45</v>
      </c>
      <c r="L62" s="44" t="s">
        <v>45</v>
      </c>
      <c r="M62" s="44" t="s">
        <v>45</v>
      </c>
      <c r="N62" s="44" t="s">
        <v>45</v>
      </c>
      <c r="O62" s="44" t="s">
        <v>45</v>
      </c>
      <c r="P62" s="45" t="s">
        <v>45</v>
      </c>
      <c r="Q62" s="45" t="s">
        <v>45</v>
      </c>
      <c r="R62" s="45" t="s">
        <v>45</v>
      </c>
      <c r="S62" s="45" t="s">
        <v>77</v>
      </c>
      <c r="T62" s="45" t="s">
        <v>77</v>
      </c>
      <c r="U62" s="45" t="s">
        <v>64</v>
      </c>
      <c r="V62" s="45" t="str">
        <f>_xlfn.CONCAT(E62,I62,J62,M62)</f>
        <v/>
      </c>
      <c r="W62" s="45" t="s">
        <v>48</v>
      </c>
      <c r="X62" s="45" t="s">
        <v>80</v>
      </c>
      <c r="Y62" s="42" t="s">
        <v>45</v>
      </c>
      <c r="Z62" s="46" t="s">
        <v>448</v>
      </c>
      <c r="AA62" s="47" t="s">
        <v>247</v>
      </c>
      <c r="AB62" s="48" t="s">
        <v>52</v>
      </c>
      <c r="AC62" s="49" t="s">
        <v>124</v>
      </c>
      <c r="AD62" s="41" t="s">
        <v>234</v>
      </c>
      <c r="AE62" s="41" t="s">
        <v>55</v>
      </c>
      <c r="AF62" s="41" t="s">
        <v>56</v>
      </c>
      <c r="AG62" s="41" t="s">
        <v>449</v>
      </c>
      <c r="AH62" s="50" t="s">
        <v>450</v>
      </c>
      <c r="AI62" s="50" t="s">
        <v>135</v>
      </c>
      <c r="AJ62" s="50" t="s">
        <v>451</v>
      </c>
      <c r="AK62" s="51" t="s">
        <v>45</v>
      </c>
      <c r="AL62" s="51" t="s">
        <v>45</v>
      </c>
      <c r="AM62" s="51">
        <v>28</v>
      </c>
      <c r="AN62" s="51">
        <v>30</v>
      </c>
      <c r="AO62" s="51">
        <v>31</v>
      </c>
      <c r="AP62" s="51" t="s">
        <v>45</v>
      </c>
      <c r="AQ62" s="51" t="s">
        <v>45</v>
      </c>
      <c r="AR62" s="51" t="s">
        <v>45</v>
      </c>
      <c r="AS62" s="51" t="s">
        <v>45</v>
      </c>
      <c r="AT62" s="51" t="s">
        <v>45</v>
      </c>
      <c r="AU62" s="51" t="s">
        <v>45</v>
      </c>
      <c r="AV62" s="51" t="s">
        <v>45</v>
      </c>
      <c r="AW62" s="41" t="s">
        <v>452</v>
      </c>
      <c r="AX62" s="53" t="s">
        <v>453</v>
      </c>
      <c r="AY62" s="5"/>
      <c r="AZ62" s="5"/>
    </row>
    <row r="63" spans="1:52" ht="90.6" thickBot="1" x14ac:dyDescent="0.3">
      <c r="A63" s="40">
        <v>2</v>
      </c>
      <c r="B63" s="41" t="s">
        <v>445</v>
      </c>
      <c r="C63" s="42" t="s">
        <v>454</v>
      </c>
      <c r="D63" s="43" t="s">
        <v>455</v>
      </c>
      <c r="E63" s="44" t="s">
        <v>139</v>
      </c>
      <c r="F63" s="44" t="s">
        <v>121</v>
      </c>
      <c r="G63" s="44"/>
      <c r="H63" s="44" t="s">
        <v>45</v>
      </c>
      <c r="I63" s="44" t="s">
        <v>45</v>
      </c>
      <c r="J63" s="44" t="s">
        <v>45</v>
      </c>
      <c r="K63" s="44" t="s">
        <v>141</v>
      </c>
      <c r="L63" s="44" t="s">
        <v>45</v>
      </c>
      <c r="M63" s="44" t="s">
        <v>142</v>
      </c>
      <c r="N63" s="44" t="s">
        <v>45</v>
      </c>
      <c r="O63" s="44" t="s">
        <v>45</v>
      </c>
      <c r="P63" s="45" t="s">
        <v>141</v>
      </c>
      <c r="Q63" s="45" t="s">
        <v>141</v>
      </c>
      <c r="R63" s="45" t="s">
        <v>141</v>
      </c>
      <c r="S63" s="45" t="s">
        <v>47</v>
      </c>
      <c r="T63" s="45" t="s">
        <v>47</v>
      </c>
      <c r="U63" s="45" t="s">
        <v>47</v>
      </c>
      <c r="V63" s="45" t="str">
        <f t="shared" ref="V63:V67" si="6">_xlfn.CONCAT(E63,I63,J63,M63)</f>
        <v>ZPND</v>
      </c>
      <c r="W63" s="45" t="s">
        <v>48</v>
      </c>
      <c r="X63" s="45" t="s">
        <v>47</v>
      </c>
      <c r="Y63" s="42" t="s">
        <v>456</v>
      </c>
      <c r="Z63" s="46" t="s">
        <v>457</v>
      </c>
      <c r="AA63" s="47" t="s">
        <v>458</v>
      </c>
      <c r="AB63" s="48" t="s">
        <v>52</v>
      </c>
      <c r="AC63" s="49" t="s">
        <v>124</v>
      </c>
      <c r="AD63" s="41" t="s">
        <v>234</v>
      </c>
      <c r="AE63" s="41" t="s">
        <v>55</v>
      </c>
      <c r="AF63" s="41" t="s">
        <v>56</v>
      </c>
      <c r="AG63" s="41" t="s">
        <v>155</v>
      </c>
      <c r="AH63" s="50" t="s">
        <v>459</v>
      </c>
      <c r="AI63" s="50" t="s">
        <v>289</v>
      </c>
      <c r="AJ63" s="50" t="s">
        <v>460</v>
      </c>
      <c r="AK63" s="51" t="s">
        <v>45</v>
      </c>
      <c r="AL63" s="51" t="s">
        <v>45</v>
      </c>
      <c r="AM63" s="51">
        <v>15</v>
      </c>
      <c r="AN63" s="51" t="s">
        <v>45</v>
      </c>
      <c r="AO63" s="51" t="s">
        <v>45</v>
      </c>
      <c r="AP63" s="51" t="s">
        <v>45</v>
      </c>
      <c r="AQ63" s="51" t="s">
        <v>45</v>
      </c>
      <c r="AR63" s="51" t="s">
        <v>45</v>
      </c>
      <c r="AS63" s="51" t="s">
        <v>45</v>
      </c>
      <c r="AT63" s="51" t="s">
        <v>45</v>
      </c>
      <c r="AU63" s="51" t="s">
        <v>45</v>
      </c>
      <c r="AV63" s="51" t="s">
        <v>45</v>
      </c>
      <c r="AW63" s="41" t="s">
        <v>452</v>
      </c>
      <c r="AX63" s="53" t="s">
        <v>453</v>
      </c>
      <c r="AY63" s="5"/>
      <c r="AZ63" s="5"/>
    </row>
    <row r="64" spans="1:52" ht="81.599999999999994" thickBot="1" x14ac:dyDescent="0.3">
      <c r="A64" s="40">
        <v>3</v>
      </c>
      <c r="B64" s="41" t="s">
        <v>445</v>
      </c>
      <c r="C64" s="42" t="s">
        <v>461</v>
      </c>
      <c r="D64" s="43" t="s">
        <v>462</v>
      </c>
      <c r="E64" s="44" t="s">
        <v>139</v>
      </c>
      <c r="F64" s="44" t="s">
        <v>121</v>
      </c>
      <c r="G64" s="44"/>
      <c r="H64" s="44" t="s">
        <v>45</v>
      </c>
      <c r="I64" s="44" t="s">
        <v>45</v>
      </c>
      <c r="J64" s="44" t="s">
        <v>45</v>
      </c>
      <c r="K64" s="44" t="s">
        <v>141</v>
      </c>
      <c r="L64" s="44" t="s">
        <v>45</v>
      </c>
      <c r="M64" s="44" t="s">
        <v>142</v>
      </c>
      <c r="N64" s="44" t="s">
        <v>45</v>
      </c>
      <c r="O64" s="44" t="s">
        <v>45</v>
      </c>
      <c r="P64" s="45" t="s">
        <v>141</v>
      </c>
      <c r="Q64" s="45" t="s">
        <v>141</v>
      </c>
      <c r="R64" s="45" t="s">
        <v>141</v>
      </c>
      <c r="S64" s="45" t="s">
        <v>47</v>
      </c>
      <c r="T64" s="45" t="s">
        <v>47</v>
      </c>
      <c r="U64" s="45" t="s">
        <v>47</v>
      </c>
      <c r="V64" s="45" t="str">
        <f t="shared" si="6"/>
        <v>ZPND</v>
      </c>
      <c r="W64" s="45" t="s">
        <v>48</v>
      </c>
      <c r="X64" s="45" t="s">
        <v>47</v>
      </c>
      <c r="Y64" s="42" t="s">
        <v>463</v>
      </c>
      <c r="Z64" s="46" t="s">
        <v>464</v>
      </c>
      <c r="AA64" s="47" t="s">
        <v>458</v>
      </c>
      <c r="AB64" s="48" t="s">
        <v>52</v>
      </c>
      <c r="AC64" s="49" t="s">
        <v>124</v>
      </c>
      <c r="AD64" s="41" t="s">
        <v>234</v>
      </c>
      <c r="AE64" s="41" t="s">
        <v>55</v>
      </c>
      <c r="AF64" s="41" t="s">
        <v>56</v>
      </c>
      <c r="AG64" s="41" t="s">
        <v>465</v>
      </c>
      <c r="AH64" s="50" t="s">
        <v>466</v>
      </c>
      <c r="AI64" s="50" t="s">
        <v>467</v>
      </c>
      <c r="AJ64" s="50" t="s">
        <v>468</v>
      </c>
      <c r="AK64" s="51" t="s">
        <v>45</v>
      </c>
      <c r="AL64" s="51" t="s">
        <v>45</v>
      </c>
      <c r="AM64" s="51">
        <v>11</v>
      </c>
      <c r="AN64" s="51" t="s">
        <v>45</v>
      </c>
      <c r="AO64" s="51" t="s">
        <v>45</v>
      </c>
      <c r="AP64" s="51" t="s">
        <v>45</v>
      </c>
      <c r="AQ64" s="51" t="s">
        <v>45</v>
      </c>
      <c r="AR64" s="51" t="s">
        <v>45</v>
      </c>
      <c r="AS64" s="51" t="s">
        <v>45</v>
      </c>
      <c r="AT64" s="51" t="s">
        <v>45</v>
      </c>
      <c r="AU64" s="51" t="s">
        <v>45</v>
      </c>
      <c r="AV64" s="51" t="s">
        <v>45</v>
      </c>
      <c r="AW64" s="41" t="s">
        <v>452</v>
      </c>
      <c r="AX64" s="53" t="s">
        <v>453</v>
      </c>
      <c r="AY64" s="5"/>
      <c r="AZ64" s="5"/>
    </row>
    <row r="65" spans="1:52" ht="90.6" thickBot="1" x14ac:dyDescent="0.3">
      <c r="A65" s="40">
        <v>4</v>
      </c>
      <c r="B65" s="41" t="s">
        <v>445</v>
      </c>
      <c r="C65" s="42" t="s">
        <v>469</v>
      </c>
      <c r="D65" s="43" t="s">
        <v>470</v>
      </c>
      <c r="E65" s="44" t="s">
        <v>139</v>
      </c>
      <c r="F65" s="44" t="s">
        <v>46</v>
      </c>
      <c r="G65" s="44"/>
      <c r="H65" s="44" t="s">
        <v>45</v>
      </c>
      <c r="I65" s="44" t="s">
        <v>45</v>
      </c>
      <c r="J65" s="44" t="s">
        <v>45</v>
      </c>
      <c r="K65" s="44" t="s">
        <v>141</v>
      </c>
      <c r="L65" s="44" t="s">
        <v>45</v>
      </c>
      <c r="M65" s="44" t="s">
        <v>142</v>
      </c>
      <c r="N65" s="44" t="s">
        <v>45</v>
      </c>
      <c r="O65" s="44" t="s">
        <v>45</v>
      </c>
      <c r="P65" s="45" t="s">
        <v>141</v>
      </c>
      <c r="Q65" s="45" t="s">
        <v>141</v>
      </c>
      <c r="R65" s="45" t="s">
        <v>141</v>
      </c>
      <c r="S65" s="45" t="s">
        <v>47</v>
      </c>
      <c r="T65" s="45" t="s">
        <v>47</v>
      </c>
      <c r="U65" s="45" t="s">
        <v>47</v>
      </c>
      <c r="V65" s="45" t="str">
        <f t="shared" si="6"/>
        <v>ZPND</v>
      </c>
      <c r="W65" s="45" t="s">
        <v>48</v>
      </c>
      <c r="X65" s="45" t="s">
        <v>47</v>
      </c>
      <c r="Y65" s="42" t="s">
        <v>471</v>
      </c>
      <c r="Z65" s="46" t="s">
        <v>472</v>
      </c>
      <c r="AA65" s="47" t="s">
        <v>473</v>
      </c>
      <c r="AB65" s="48" t="s">
        <v>52</v>
      </c>
      <c r="AC65" s="49" t="s">
        <v>124</v>
      </c>
      <c r="AD65" s="41" t="s">
        <v>474</v>
      </c>
      <c r="AE65" s="41" t="s">
        <v>55</v>
      </c>
      <c r="AF65" s="41" t="s">
        <v>56</v>
      </c>
      <c r="AG65" s="41" t="s">
        <v>475</v>
      </c>
      <c r="AH65" s="50" t="s">
        <v>476</v>
      </c>
      <c r="AI65" s="50" t="s">
        <v>135</v>
      </c>
      <c r="AJ65" s="50" t="s">
        <v>477</v>
      </c>
      <c r="AK65" s="51" t="s">
        <v>45</v>
      </c>
      <c r="AL65" s="51" t="s">
        <v>45</v>
      </c>
      <c r="AM65" s="51" t="s">
        <v>45</v>
      </c>
      <c r="AN65" s="51">
        <v>14</v>
      </c>
      <c r="AO65" s="51">
        <v>31</v>
      </c>
      <c r="AP65" s="51" t="s">
        <v>45</v>
      </c>
      <c r="AQ65" s="51" t="s">
        <v>45</v>
      </c>
      <c r="AR65" s="51" t="s">
        <v>45</v>
      </c>
      <c r="AS65" s="51" t="s">
        <v>45</v>
      </c>
      <c r="AT65" s="51" t="s">
        <v>45</v>
      </c>
      <c r="AU65" s="51" t="s">
        <v>45</v>
      </c>
      <c r="AV65" s="51" t="s">
        <v>45</v>
      </c>
      <c r="AW65" s="41" t="s">
        <v>478</v>
      </c>
      <c r="AX65" s="53" t="s">
        <v>479</v>
      </c>
      <c r="AY65" s="5"/>
      <c r="AZ65" s="5"/>
    </row>
    <row r="66" spans="1:52" ht="180.6" thickBot="1" x14ac:dyDescent="0.3">
      <c r="A66" s="40">
        <v>5</v>
      </c>
      <c r="B66" s="41" t="s">
        <v>445</v>
      </c>
      <c r="C66" s="42" t="s">
        <v>480</v>
      </c>
      <c r="D66" s="43" t="s">
        <v>481</v>
      </c>
      <c r="E66" s="44" t="s">
        <v>139</v>
      </c>
      <c r="F66" s="44" t="s">
        <v>140</v>
      </c>
      <c r="G66" s="44"/>
      <c r="H66" s="44" t="s">
        <v>45</v>
      </c>
      <c r="I66" s="44" t="s">
        <v>45</v>
      </c>
      <c r="J66" s="44" t="s">
        <v>45</v>
      </c>
      <c r="K66" s="44" t="s">
        <v>141</v>
      </c>
      <c r="L66" s="44" t="s">
        <v>45</v>
      </c>
      <c r="M66" s="44" t="s">
        <v>142</v>
      </c>
      <c r="N66" s="44" t="s">
        <v>45</v>
      </c>
      <c r="O66" s="44" t="s">
        <v>45</v>
      </c>
      <c r="P66" s="45" t="s">
        <v>141</v>
      </c>
      <c r="Q66" s="45" t="s">
        <v>141</v>
      </c>
      <c r="R66" s="45" t="s">
        <v>141</v>
      </c>
      <c r="S66" s="45" t="s">
        <v>47</v>
      </c>
      <c r="T66" s="45" t="s">
        <v>47</v>
      </c>
      <c r="U66" s="45" t="s">
        <v>47</v>
      </c>
      <c r="V66" s="45" t="str">
        <f>_xlfn.CONCAT(E66,I66,J66,M66)</f>
        <v>ZPND</v>
      </c>
      <c r="W66" s="45" t="s">
        <v>48</v>
      </c>
      <c r="X66" s="45" t="s">
        <v>47</v>
      </c>
      <c r="Y66" s="42" t="s">
        <v>482</v>
      </c>
      <c r="Z66" s="46" t="s">
        <v>483</v>
      </c>
      <c r="AA66" s="47" t="s">
        <v>232</v>
      </c>
      <c r="AB66" s="48" t="s">
        <v>233</v>
      </c>
      <c r="AC66" s="49" t="s">
        <v>124</v>
      </c>
      <c r="AD66" s="41" t="s">
        <v>68</v>
      </c>
      <c r="AE66" s="41" t="s">
        <v>55</v>
      </c>
      <c r="AF66" s="41" t="s">
        <v>56</v>
      </c>
      <c r="AG66" s="41" t="s">
        <v>484</v>
      </c>
      <c r="AH66" s="50" t="s">
        <v>195</v>
      </c>
      <c r="AI66" s="50" t="s">
        <v>405</v>
      </c>
      <c r="AJ66" s="50" t="s">
        <v>485</v>
      </c>
      <c r="AK66" s="51" t="s">
        <v>45</v>
      </c>
      <c r="AL66" s="51" t="s">
        <v>45</v>
      </c>
      <c r="AM66" s="51" t="s">
        <v>45</v>
      </c>
      <c r="AN66" s="51" t="s">
        <v>45</v>
      </c>
      <c r="AO66" s="51" t="s">
        <v>45</v>
      </c>
      <c r="AP66" s="51">
        <v>30</v>
      </c>
      <c r="AQ66" s="51">
        <v>31</v>
      </c>
      <c r="AR66" s="51">
        <v>31</v>
      </c>
      <c r="AS66" s="51">
        <v>30</v>
      </c>
      <c r="AT66" s="51">
        <v>31</v>
      </c>
      <c r="AU66" s="51" t="s">
        <v>45</v>
      </c>
      <c r="AV66" s="51" t="s">
        <v>45</v>
      </c>
      <c r="AW66" s="41" t="s">
        <v>486</v>
      </c>
      <c r="AX66" s="53" t="s">
        <v>487</v>
      </c>
      <c r="AY66" s="5"/>
      <c r="AZ66" s="5"/>
    </row>
    <row r="67" spans="1:52" ht="59.4" thickBot="1" x14ac:dyDescent="0.3">
      <c r="A67" s="40">
        <v>6</v>
      </c>
      <c r="B67" s="41" t="s">
        <v>445</v>
      </c>
      <c r="C67" s="42" t="s">
        <v>488</v>
      </c>
      <c r="D67" s="43" t="s">
        <v>489</v>
      </c>
      <c r="E67" s="44" t="s">
        <v>139</v>
      </c>
      <c r="F67" s="44" t="s">
        <v>121</v>
      </c>
      <c r="G67" s="44"/>
      <c r="H67" s="44" t="s">
        <v>45</v>
      </c>
      <c r="I67" s="44" t="s">
        <v>45</v>
      </c>
      <c r="J67" s="44" t="s">
        <v>45</v>
      </c>
      <c r="K67" s="44" t="s">
        <v>141</v>
      </c>
      <c r="L67" s="44" t="s">
        <v>45</v>
      </c>
      <c r="M67" s="44" t="s">
        <v>142</v>
      </c>
      <c r="N67" s="44" t="s">
        <v>45</v>
      </c>
      <c r="O67" s="44" t="s">
        <v>45</v>
      </c>
      <c r="P67" s="45" t="s">
        <v>141</v>
      </c>
      <c r="Q67" s="45" t="s">
        <v>141</v>
      </c>
      <c r="R67" s="45" t="s">
        <v>141</v>
      </c>
      <c r="S67" s="45" t="s">
        <v>47</v>
      </c>
      <c r="T67" s="45" t="s">
        <v>47</v>
      </c>
      <c r="U67" s="45" t="s">
        <v>47</v>
      </c>
      <c r="V67" s="45" t="str">
        <f t="shared" si="6"/>
        <v>ZPND</v>
      </c>
      <c r="W67" s="45" t="s">
        <v>48</v>
      </c>
      <c r="X67" s="45" t="s">
        <v>47</v>
      </c>
      <c r="Y67" s="42" t="s">
        <v>490</v>
      </c>
      <c r="Z67" s="46" t="s">
        <v>491</v>
      </c>
      <c r="AA67" s="47" t="s">
        <v>232</v>
      </c>
      <c r="AB67" s="48" t="s">
        <v>233</v>
      </c>
      <c r="AC67" s="49" t="s">
        <v>124</v>
      </c>
      <c r="AD67" s="41" t="s">
        <v>68</v>
      </c>
      <c r="AE67" s="41" t="s">
        <v>55</v>
      </c>
      <c r="AF67" s="41" t="s">
        <v>56</v>
      </c>
      <c r="AG67" s="41" t="s">
        <v>492</v>
      </c>
      <c r="AH67" s="50" t="s">
        <v>195</v>
      </c>
      <c r="AI67" s="50" t="s">
        <v>493</v>
      </c>
      <c r="AJ67" s="50" t="s">
        <v>494</v>
      </c>
      <c r="AK67" s="51" t="s">
        <v>45</v>
      </c>
      <c r="AL67" s="51" t="s">
        <v>45</v>
      </c>
      <c r="AM67" s="51" t="s">
        <v>45</v>
      </c>
      <c r="AN67" s="51" t="s">
        <v>45</v>
      </c>
      <c r="AO67" s="51" t="s">
        <v>45</v>
      </c>
      <c r="AP67" s="51">
        <v>30</v>
      </c>
      <c r="AQ67" s="51">
        <v>17</v>
      </c>
      <c r="AR67" s="51" t="s">
        <v>45</v>
      </c>
      <c r="AS67" s="51" t="s">
        <v>45</v>
      </c>
      <c r="AT67" s="51" t="s">
        <v>45</v>
      </c>
      <c r="AU67" s="51" t="s">
        <v>45</v>
      </c>
      <c r="AV67" s="51" t="s">
        <v>45</v>
      </c>
      <c r="AW67" s="41" t="s">
        <v>486</v>
      </c>
      <c r="AX67" s="53" t="s">
        <v>487</v>
      </c>
      <c r="AY67" s="5"/>
      <c r="AZ67" s="5"/>
    </row>
    <row r="68" spans="1:52" ht="15.6" customHeight="1" thickBot="1" x14ac:dyDescent="0.3">
      <c r="A68" s="37"/>
      <c r="B68" s="74" t="s">
        <v>495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6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7"/>
      <c r="AY68" s="5"/>
      <c r="AZ68" s="5"/>
    </row>
    <row r="69" spans="1:52" ht="75.599999999999994" thickBot="1" x14ac:dyDescent="0.3">
      <c r="A69" s="40">
        <v>1</v>
      </c>
      <c r="B69" s="41" t="s">
        <v>496</v>
      </c>
      <c r="C69" s="42" t="s">
        <v>497</v>
      </c>
      <c r="D69" s="43" t="s">
        <v>498</v>
      </c>
      <c r="E69" s="44" t="s">
        <v>139</v>
      </c>
      <c r="F69" s="44" t="s">
        <v>46</v>
      </c>
      <c r="G69" s="44"/>
      <c r="H69" s="44" t="s">
        <v>45</v>
      </c>
      <c r="I69" s="44" t="s">
        <v>45</v>
      </c>
      <c r="J69" s="44" t="s">
        <v>45</v>
      </c>
      <c r="K69" s="44" t="s">
        <v>141</v>
      </c>
      <c r="L69" s="44" t="s">
        <v>45</v>
      </c>
      <c r="M69" s="44" t="s">
        <v>142</v>
      </c>
      <c r="N69" s="44" t="s">
        <v>45</v>
      </c>
      <c r="O69" s="44" t="s">
        <v>45</v>
      </c>
      <c r="P69" s="45" t="s">
        <v>141</v>
      </c>
      <c r="Q69" s="45" t="s">
        <v>141</v>
      </c>
      <c r="R69" s="45" t="s">
        <v>141</v>
      </c>
      <c r="S69" s="45" t="s">
        <v>47</v>
      </c>
      <c r="T69" s="45" t="s">
        <v>47</v>
      </c>
      <c r="U69" s="45" t="s">
        <v>47</v>
      </c>
      <c r="V69" s="45" t="str">
        <f>_xlfn.CONCAT(E69,I69,J69,M69)</f>
        <v>ZPND</v>
      </c>
      <c r="W69" s="45" t="s">
        <v>48</v>
      </c>
      <c r="X69" s="45" t="s">
        <v>47</v>
      </c>
      <c r="Y69" s="42" t="s">
        <v>45</v>
      </c>
      <c r="Z69" s="46" t="s">
        <v>499</v>
      </c>
      <c r="AA69" s="47" t="s">
        <v>247</v>
      </c>
      <c r="AB69" s="48" t="s">
        <v>52</v>
      </c>
      <c r="AC69" s="49" t="s">
        <v>124</v>
      </c>
      <c r="AD69" s="41" t="s">
        <v>68</v>
      </c>
      <c r="AE69" s="41" t="s">
        <v>55</v>
      </c>
      <c r="AF69" s="41" t="s">
        <v>56</v>
      </c>
      <c r="AG69" s="41" t="s">
        <v>500</v>
      </c>
      <c r="AH69" s="50" t="s">
        <v>501</v>
      </c>
      <c r="AI69" s="50" t="s">
        <v>502</v>
      </c>
      <c r="AJ69" s="50" t="s">
        <v>503</v>
      </c>
      <c r="AK69" s="51" t="s">
        <v>45</v>
      </c>
      <c r="AL69" s="51" t="s">
        <v>45</v>
      </c>
      <c r="AM69" s="51" t="s">
        <v>45</v>
      </c>
      <c r="AN69" s="51">
        <v>17</v>
      </c>
      <c r="AO69" s="51" t="s">
        <v>45</v>
      </c>
      <c r="AP69" s="51" t="s">
        <v>45</v>
      </c>
      <c r="AQ69" s="51" t="s">
        <v>45</v>
      </c>
      <c r="AR69" s="51" t="s">
        <v>45</v>
      </c>
      <c r="AS69" s="51" t="s">
        <v>45</v>
      </c>
      <c r="AT69" s="51" t="s">
        <v>45</v>
      </c>
      <c r="AU69" s="51" t="s">
        <v>45</v>
      </c>
      <c r="AV69" s="51" t="s">
        <v>45</v>
      </c>
      <c r="AW69" s="41" t="s">
        <v>504</v>
      </c>
      <c r="AX69" s="53" t="s">
        <v>505</v>
      </c>
      <c r="AY69" s="5"/>
      <c r="AZ69" s="5"/>
    </row>
    <row r="70" spans="1:52" ht="90.6" thickBot="1" x14ac:dyDescent="0.3">
      <c r="A70" s="40">
        <v>2</v>
      </c>
      <c r="B70" s="41" t="s">
        <v>496</v>
      </c>
      <c r="C70" s="42" t="s">
        <v>506</v>
      </c>
      <c r="D70" s="43" t="s">
        <v>507</v>
      </c>
      <c r="E70" s="44" t="s">
        <v>139</v>
      </c>
      <c r="F70" s="44" t="s">
        <v>140</v>
      </c>
      <c r="G70" s="44"/>
      <c r="H70" s="44" t="s">
        <v>45</v>
      </c>
      <c r="I70" s="44" t="s">
        <v>45</v>
      </c>
      <c r="J70" s="44" t="s">
        <v>45</v>
      </c>
      <c r="K70" s="44" t="s">
        <v>141</v>
      </c>
      <c r="L70" s="44" t="s">
        <v>45</v>
      </c>
      <c r="M70" s="44" t="s">
        <v>142</v>
      </c>
      <c r="N70" s="44" t="s">
        <v>45</v>
      </c>
      <c r="O70" s="44" t="s">
        <v>45</v>
      </c>
      <c r="P70" s="45" t="s">
        <v>141</v>
      </c>
      <c r="Q70" s="45" t="s">
        <v>141</v>
      </c>
      <c r="R70" s="45" t="s">
        <v>141</v>
      </c>
      <c r="S70" s="45" t="s">
        <v>47</v>
      </c>
      <c r="T70" s="45" t="s">
        <v>47</v>
      </c>
      <c r="U70" s="45" t="s">
        <v>47</v>
      </c>
      <c r="V70" s="45" t="str">
        <f>_xlfn.CONCAT(E70,I70,J70,M70)</f>
        <v>ZPND</v>
      </c>
      <c r="W70" s="45" t="s">
        <v>48</v>
      </c>
      <c r="X70" s="45" t="s">
        <v>47</v>
      </c>
      <c r="Y70" s="42" t="s">
        <v>45</v>
      </c>
      <c r="Z70" s="46" t="s">
        <v>508</v>
      </c>
      <c r="AA70" s="47" t="s">
        <v>232</v>
      </c>
      <c r="AB70" s="48" t="s">
        <v>233</v>
      </c>
      <c r="AC70" s="49" t="s">
        <v>124</v>
      </c>
      <c r="AD70" s="41" t="s">
        <v>413</v>
      </c>
      <c r="AE70" s="41" t="s">
        <v>55</v>
      </c>
      <c r="AF70" s="41" t="s">
        <v>56</v>
      </c>
      <c r="AG70" s="41" t="s">
        <v>106</v>
      </c>
      <c r="AH70" s="50" t="s">
        <v>156</v>
      </c>
      <c r="AI70" s="50" t="s">
        <v>509</v>
      </c>
      <c r="AJ70" s="50" t="s">
        <v>510</v>
      </c>
      <c r="AK70" s="51" t="s">
        <v>45</v>
      </c>
      <c r="AL70" s="51" t="s">
        <v>45</v>
      </c>
      <c r="AM70" s="51" t="s">
        <v>45</v>
      </c>
      <c r="AN70" s="51">
        <v>7</v>
      </c>
      <c r="AO70" s="51" t="s">
        <v>45</v>
      </c>
      <c r="AP70" s="51" t="s">
        <v>45</v>
      </c>
      <c r="AQ70" s="51" t="s">
        <v>45</v>
      </c>
      <c r="AR70" s="51" t="s">
        <v>45</v>
      </c>
      <c r="AS70" s="51" t="s">
        <v>45</v>
      </c>
      <c r="AT70" s="51" t="s">
        <v>45</v>
      </c>
      <c r="AU70" s="51" t="s">
        <v>45</v>
      </c>
      <c r="AV70" s="51" t="s">
        <v>45</v>
      </c>
      <c r="AW70" s="41" t="s">
        <v>511</v>
      </c>
      <c r="AX70" s="53" t="s">
        <v>512</v>
      </c>
      <c r="AY70" s="5"/>
      <c r="AZ70" s="5"/>
    </row>
    <row r="71" spans="1:52" ht="15.6" customHeight="1" thickBot="1" x14ac:dyDescent="0.3">
      <c r="A71" s="37"/>
      <c r="B71" s="74" t="s">
        <v>513</v>
      </c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6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7"/>
      <c r="AY71" s="5"/>
      <c r="AZ71" s="5"/>
    </row>
    <row r="72" spans="1:52" ht="150.6" thickBot="1" x14ac:dyDescent="0.3">
      <c r="A72" s="40">
        <v>1</v>
      </c>
      <c r="B72" s="41" t="s">
        <v>514</v>
      </c>
      <c r="C72" s="42" t="s">
        <v>515</v>
      </c>
      <c r="D72" s="43" t="s">
        <v>516</v>
      </c>
      <c r="E72" s="44" t="s">
        <v>139</v>
      </c>
      <c r="F72" s="44" t="s">
        <v>140</v>
      </c>
      <c r="G72" s="44"/>
      <c r="H72" s="44" t="s">
        <v>45</v>
      </c>
      <c r="I72" s="44" t="s">
        <v>45</v>
      </c>
      <c r="J72" s="44" t="s">
        <v>45</v>
      </c>
      <c r="K72" s="44" t="s">
        <v>141</v>
      </c>
      <c r="L72" s="44" t="s">
        <v>45</v>
      </c>
      <c r="M72" s="44" t="s">
        <v>142</v>
      </c>
      <c r="N72" s="44" t="s">
        <v>45</v>
      </c>
      <c r="O72" s="44" t="s">
        <v>45</v>
      </c>
      <c r="P72" s="45" t="s">
        <v>141</v>
      </c>
      <c r="Q72" s="45" t="s">
        <v>141</v>
      </c>
      <c r="R72" s="45" t="s">
        <v>141</v>
      </c>
      <c r="S72" s="45" t="s">
        <v>47</v>
      </c>
      <c r="T72" s="45" t="s">
        <v>47</v>
      </c>
      <c r="U72" s="45" t="s">
        <v>47</v>
      </c>
      <c r="V72" s="45" t="str">
        <f>_xlfn.CONCAT(E72,I72,J72,M72)</f>
        <v>ZPND</v>
      </c>
      <c r="W72" s="45" t="s">
        <v>48</v>
      </c>
      <c r="X72" s="45" t="s">
        <v>47</v>
      </c>
      <c r="Y72" s="42" t="s">
        <v>45</v>
      </c>
      <c r="Z72" s="46" t="s">
        <v>517</v>
      </c>
      <c r="AA72" s="47" t="s">
        <v>232</v>
      </c>
      <c r="AB72" s="48" t="s">
        <v>233</v>
      </c>
      <c r="AC72" s="49" t="s">
        <v>124</v>
      </c>
      <c r="AD72" s="41" t="s">
        <v>413</v>
      </c>
      <c r="AE72" s="41" t="s">
        <v>55</v>
      </c>
      <c r="AF72" s="41" t="s">
        <v>56</v>
      </c>
      <c r="AG72" s="41" t="s">
        <v>518</v>
      </c>
      <c r="AH72" s="50" t="s">
        <v>519</v>
      </c>
      <c r="AI72" s="50" t="s">
        <v>520</v>
      </c>
      <c r="AJ72" s="50" t="s">
        <v>521</v>
      </c>
      <c r="AK72" s="51" t="s">
        <v>45</v>
      </c>
      <c r="AL72" s="51" t="s">
        <v>45</v>
      </c>
      <c r="AM72" s="51" t="s">
        <v>45</v>
      </c>
      <c r="AN72" s="51">
        <v>8</v>
      </c>
      <c r="AO72" s="51" t="s">
        <v>45</v>
      </c>
      <c r="AP72" s="51" t="s">
        <v>45</v>
      </c>
      <c r="AQ72" s="51" t="s">
        <v>45</v>
      </c>
      <c r="AR72" s="51" t="s">
        <v>45</v>
      </c>
      <c r="AS72" s="51" t="s">
        <v>45</v>
      </c>
      <c r="AT72" s="51" t="s">
        <v>45</v>
      </c>
      <c r="AU72" s="51" t="s">
        <v>45</v>
      </c>
      <c r="AV72" s="51" t="s">
        <v>45</v>
      </c>
      <c r="AW72" s="41" t="s">
        <v>522</v>
      </c>
      <c r="AX72" s="53" t="s">
        <v>523</v>
      </c>
      <c r="AY72" s="5"/>
      <c r="AZ72" s="5"/>
    </row>
    <row r="73" spans="1:52" ht="15.6" customHeight="1" thickBot="1" x14ac:dyDescent="0.3">
      <c r="A73" s="37"/>
      <c r="B73" s="74" t="s">
        <v>524</v>
      </c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6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7"/>
      <c r="AY73" s="5"/>
      <c r="AZ73" s="5"/>
    </row>
    <row r="74" spans="1:52" ht="120.6" thickBot="1" x14ac:dyDescent="0.3">
      <c r="A74" s="40">
        <v>1</v>
      </c>
      <c r="B74" s="41" t="s">
        <v>525</v>
      </c>
      <c r="C74" s="42" t="s">
        <v>526</v>
      </c>
      <c r="D74" s="43" t="s">
        <v>527</v>
      </c>
      <c r="E74" s="44" t="s">
        <v>139</v>
      </c>
      <c r="F74" s="44" t="s">
        <v>46</v>
      </c>
      <c r="G74" s="44"/>
      <c r="H74" s="44" t="s">
        <v>45</v>
      </c>
      <c r="I74" s="44" t="s">
        <v>45</v>
      </c>
      <c r="J74" s="44" t="s">
        <v>45</v>
      </c>
      <c r="K74" s="44" t="s">
        <v>141</v>
      </c>
      <c r="L74" s="44" t="s">
        <v>45</v>
      </c>
      <c r="M74" s="44" t="s">
        <v>142</v>
      </c>
      <c r="N74" s="44" t="s">
        <v>45</v>
      </c>
      <c r="O74" s="44" t="s">
        <v>45</v>
      </c>
      <c r="P74" s="45" t="s">
        <v>141</v>
      </c>
      <c r="Q74" s="45" t="s">
        <v>141</v>
      </c>
      <c r="R74" s="45" t="s">
        <v>141</v>
      </c>
      <c r="S74" s="45" t="s">
        <v>47</v>
      </c>
      <c r="T74" s="45" t="s">
        <v>47</v>
      </c>
      <c r="U74" s="45" t="s">
        <v>47</v>
      </c>
      <c r="V74" s="45" t="str">
        <f>_xlfn.CONCAT(E74,I74,J74,M74)</f>
        <v>ZPND</v>
      </c>
      <c r="W74" s="45" t="s">
        <v>48</v>
      </c>
      <c r="X74" s="45" t="s">
        <v>47</v>
      </c>
      <c r="Y74" s="42" t="s">
        <v>528</v>
      </c>
      <c r="Z74" s="46" t="s">
        <v>529</v>
      </c>
      <c r="AA74" s="47" t="s">
        <v>530</v>
      </c>
      <c r="AB74" s="48" t="s">
        <v>438</v>
      </c>
      <c r="AC74" s="49" t="s">
        <v>124</v>
      </c>
      <c r="AD74" s="41" t="s">
        <v>234</v>
      </c>
      <c r="AE74" s="41" t="s">
        <v>55</v>
      </c>
      <c r="AF74" s="41" t="s">
        <v>56</v>
      </c>
      <c r="AG74" s="41" t="s">
        <v>531</v>
      </c>
      <c r="AH74" s="50" t="s">
        <v>532</v>
      </c>
      <c r="AI74" s="50" t="s">
        <v>96</v>
      </c>
      <c r="AJ74" s="50" t="s">
        <v>533</v>
      </c>
      <c r="AK74" s="51" t="s">
        <v>45</v>
      </c>
      <c r="AL74" s="51" t="s">
        <v>45</v>
      </c>
      <c r="AM74" s="51" t="s">
        <v>45</v>
      </c>
      <c r="AN74" s="51" t="s">
        <v>45</v>
      </c>
      <c r="AO74" s="51" t="s">
        <v>45</v>
      </c>
      <c r="AP74" s="51" t="s">
        <v>45</v>
      </c>
      <c r="AQ74" s="51">
        <v>12</v>
      </c>
      <c r="AR74" s="51" t="s">
        <v>45</v>
      </c>
      <c r="AS74" s="51" t="s">
        <v>45</v>
      </c>
      <c r="AT74" s="51" t="s">
        <v>45</v>
      </c>
      <c r="AU74" s="51" t="s">
        <v>45</v>
      </c>
      <c r="AV74" s="51" t="s">
        <v>45</v>
      </c>
      <c r="AW74" s="41" t="s">
        <v>534</v>
      </c>
      <c r="AX74" s="53" t="s">
        <v>535</v>
      </c>
      <c r="AY74" s="5"/>
      <c r="AZ74" s="5"/>
    </row>
    <row r="75" spans="1:52" ht="92.4" thickBot="1" x14ac:dyDescent="0.3">
      <c r="A75" s="40">
        <v>2</v>
      </c>
      <c r="B75" s="41" t="s">
        <v>525</v>
      </c>
      <c r="C75" s="42" t="s">
        <v>536</v>
      </c>
      <c r="D75" s="43" t="s">
        <v>537</v>
      </c>
      <c r="E75" s="44" t="s">
        <v>139</v>
      </c>
      <c r="F75" s="44" t="s">
        <v>140</v>
      </c>
      <c r="G75" s="44"/>
      <c r="H75" s="44" t="s">
        <v>45</v>
      </c>
      <c r="I75" s="44" t="s">
        <v>45</v>
      </c>
      <c r="J75" s="44" t="s">
        <v>45</v>
      </c>
      <c r="K75" s="44" t="s">
        <v>141</v>
      </c>
      <c r="L75" s="44" t="s">
        <v>45</v>
      </c>
      <c r="M75" s="44" t="s">
        <v>142</v>
      </c>
      <c r="N75" s="44" t="s">
        <v>45</v>
      </c>
      <c r="O75" s="44" t="s">
        <v>45</v>
      </c>
      <c r="P75" s="45" t="s">
        <v>141</v>
      </c>
      <c r="Q75" s="45" t="s">
        <v>141</v>
      </c>
      <c r="R75" s="45" t="s">
        <v>141</v>
      </c>
      <c r="S75" s="45" t="s">
        <v>47</v>
      </c>
      <c r="T75" s="45" t="s">
        <v>47</v>
      </c>
      <c r="U75" s="45" t="s">
        <v>47</v>
      </c>
      <c r="V75" s="45" t="str">
        <f>_xlfn.CONCAT(E75,I75,J75,M75)</f>
        <v>ZPND</v>
      </c>
      <c r="W75" s="45" t="s">
        <v>48</v>
      </c>
      <c r="X75" s="45" t="s">
        <v>47</v>
      </c>
      <c r="Y75" s="42" t="s">
        <v>45</v>
      </c>
      <c r="Z75" s="46" t="s">
        <v>538</v>
      </c>
      <c r="AA75" s="47" t="s">
        <v>539</v>
      </c>
      <c r="AB75" s="48" t="s">
        <v>438</v>
      </c>
      <c r="AC75" s="49" t="s">
        <v>540</v>
      </c>
      <c r="AD75" s="41" t="s">
        <v>234</v>
      </c>
      <c r="AE75" s="41" t="s">
        <v>55</v>
      </c>
      <c r="AF75" s="41" t="s">
        <v>56</v>
      </c>
      <c r="AG75" s="41" t="s">
        <v>541</v>
      </c>
      <c r="AH75" s="50" t="s">
        <v>532</v>
      </c>
      <c r="AI75" s="50" t="s">
        <v>542</v>
      </c>
      <c r="AJ75" s="50" t="s">
        <v>543</v>
      </c>
      <c r="AK75" s="51" t="s">
        <v>45</v>
      </c>
      <c r="AL75" s="51" t="s">
        <v>45</v>
      </c>
      <c r="AM75" s="51" t="s">
        <v>45</v>
      </c>
      <c r="AN75" s="51" t="s">
        <v>45</v>
      </c>
      <c r="AO75" s="51" t="s">
        <v>45</v>
      </c>
      <c r="AP75" s="51" t="s">
        <v>45</v>
      </c>
      <c r="AQ75" s="51">
        <v>20</v>
      </c>
      <c r="AR75" s="51" t="s">
        <v>45</v>
      </c>
      <c r="AS75" s="51" t="s">
        <v>45</v>
      </c>
      <c r="AT75" s="51" t="s">
        <v>45</v>
      </c>
      <c r="AU75" s="51" t="s">
        <v>45</v>
      </c>
      <c r="AV75" s="51" t="s">
        <v>45</v>
      </c>
      <c r="AW75" s="41" t="s">
        <v>544</v>
      </c>
      <c r="AX75" s="53" t="s">
        <v>545</v>
      </c>
      <c r="AY75" s="5"/>
      <c r="AZ75" s="5"/>
    </row>
    <row r="76" spans="1:52" ht="15.6" customHeight="1" thickBot="1" x14ac:dyDescent="0.3">
      <c r="A76" s="37"/>
      <c r="B76" s="74" t="s">
        <v>546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6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7"/>
      <c r="AY76" s="5"/>
      <c r="AZ76" s="5"/>
    </row>
    <row r="77" spans="1:52" ht="90.6" thickBot="1" x14ac:dyDescent="0.3">
      <c r="A77" s="40">
        <v>1</v>
      </c>
      <c r="B77" s="41" t="s">
        <v>547</v>
      </c>
      <c r="C77" s="42" t="s">
        <v>548</v>
      </c>
      <c r="D77" s="43" t="s">
        <v>549</v>
      </c>
      <c r="E77" s="44" t="s">
        <v>45</v>
      </c>
      <c r="F77" s="44" t="s">
        <v>140</v>
      </c>
      <c r="G77" s="44"/>
      <c r="H77" s="44" t="s">
        <v>45</v>
      </c>
      <c r="I77" s="44" t="s">
        <v>550</v>
      </c>
      <c r="J77" s="44" t="s">
        <v>45</v>
      </c>
      <c r="K77" s="44" t="s">
        <v>45</v>
      </c>
      <c r="L77" s="44" t="s">
        <v>45</v>
      </c>
      <c r="M77" s="44" t="s">
        <v>142</v>
      </c>
      <c r="N77" s="44" t="s">
        <v>45</v>
      </c>
      <c r="O77" s="44" t="s">
        <v>45</v>
      </c>
      <c r="P77" s="45" t="s">
        <v>45</v>
      </c>
      <c r="Q77" s="45" t="s">
        <v>45</v>
      </c>
      <c r="R77" s="45" t="s">
        <v>45</v>
      </c>
      <c r="S77" s="45" t="s">
        <v>63</v>
      </c>
      <c r="T77" s="45" t="s">
        <v>63</v>
      </c>
      <c r="U77" s="45" t="s">
        <v>64</v>
      </c>
      <c r="V77" s="45" t="str">
        <f>_xlfn.CONCAT(E77,I77,J77,M77)</f>
        <v>LNTND</v>
      </c>
      <c r="W77" s="45" t="s">
        <v>48</v>
      </c>
      <c r="X77" s="45" t="s">
        <v>551</v>
      </c>
      <c r="Y77" s="42" t="s">
        <v>552</v>
      </c>
      <c r="Z77" s="46" t="s">
        <v>553</v>
      </c>
      <c r="AA77" s="47" t="s">
        <v>67</v>
      </c>
      <c r="AB77" s="48" t="s">
        <v>233</v>
      </c>
      <c r="AC77" s="49" t="s">
        <v>124</v>
      </c>
      <c r="AD77" s="41" t="s">
        <v>68</v>
      </c>
      <c r="AE77" s="41" t="s">
        <v>55</v>
      </c>
      <c r="AF77" s="41" t="s">
        <v>56</v>
      </c>
      <c r="AG77" s="41" t="s">
        <v>554</v>
      </c>
      <c r="AH77" s="50" t="s">
        <v>58</v>
      </c>
      <c r="AI77" s="50" t="s">
        <v>156</v>
      </c>
      <c r="AJ77" s="50" t="s">
        <v>555</v>
      </c>
      <c r="AK77" s="51">
        <v>31</v>
      </c>
      <c r="AL77" s="51">
        <v>29</v>
      </c>
      <c r="AM77" s="51">
        <v>31</v>
      </c>
      <c r="AN77" s="51">
        <v>1</v>
      </c>
      <c r="AO77" s="51" t="s">
        <v>45</v>
      </c>
      <c r="AP77" s="51" t="s">
        <v>45</v>
      </c>
      <c r="AQ77" s="51" t="s">
        <v>45</v>
      </c>
      <c r="AR77" s="51" t="s">
        <v>45</v>
      </c>
      <c r="AS77" s="51" t="s">
        <v>45</v>
      </c>
      <c r="AT77" s="51" t="s">
        <v>45</v>
      </c>
      <c r="AU77" s="51" t="s">
        <v>45</v>
      </c>
      <c r="AV77" s="51" t="s">
        <v>45</v>
      </c>
      <c r="AW77" s="41" t="s">
        <v>371</v>
      </c>
      <c r="AX77" s="53" t="s">
        <v>372</v>
      </c>
      <c r="AY77" s="5"/>
      <c r="AZ77" s="5"/>
    </row>
    <row r="78" spans="1:52" ht="77.400000000000006" thickBot="1" x14ac:dyDescent="0.3">
      <c r="A78" s="40">
        <v>2</v>
      </c>
      <c r="B78" s="41" t="s">
        <v>547</v>
      </c>
      <c r="C78" s="42" t="s">
        <v>556</v>
      </c>
      <c r="D78" s="43" t="s">
        <v>557</v>
      </c>
      <c r="E78" s="44" t="s">
        <v>45</v>
      </c>
      <c r="F78" s="44" t="s">
        <v>140</v>
      </c>
      <c r="G78" s="44"/>
      <c r="H78" s="44" t="s">
        <v>45</v>
      </c>
      <c r="I78" s="44" t="s">
        <v>550</v>
      </c>
      <c r="J78" s="44" t="s">
        <v>45</v>
      </c>
      <c r="K78" s="44" t="s">
        <v>141</v>
      </c>
      <c r="L78" s="44" t="s">
        <v>45</v>
      </c>
      <c r="M78" s="44" t="s">
        <v>142</v>
      </c>
      <c r="N78" s="44" t="s">
        <v>45</v>
      </c>
      <c r="O78" s="44" t="s">
        <v>45</v>
      </c>
      <c r="P78" s="45" t="s">
        <v>141</v>
      </c>
      <c r="Q78" s="45" t="s">
        <v>45</v>
      </c>
      <c r="R78" s="45" t="s">
        <v>45</v>
      </c>
      <c r="S78" s="45" t="s">
        <v>63</v>
      </c>
      <c r="T78" s="45" t="s">
        <v>63</v>
      </c>
      <c r="U78" s="45" t="s">
        <v>558</v>
      </c>
      <c r="V78" s="45" t="str">
        <f t="shared" ref="V78:V86" si="7">_xlfn.CONCAT(E78,I78,J78,M78)</f>
        <v>LNTND</v>
      </c>
      <c r="W78" s="45" t="s">
        <v>48</v>
      </c>
      <c r="X78" s="45" t="s">
        <v>559</v>
      </c>
      <c r="Y78" s="42" t="s">
        <v>560</v>
      </c>
      <c r="Z78" s="46" t="s">
        <v>561</v>
      </c>
      <c r="AA78" s="47" t="s">
        <v>67</v>
      </c>
      <c r="AB78" s="48" t="s">
        <v>233</v>
      </c>
      <c r="AC78" s="49" t="s">
        <v>124</v>
      </c>
      <c r="AD78" s="41" t="s">
        <v>68</v>
      </c>
      <c r="AE78" s="41" t="s">
        <v>55</v>
      </c>
      <c r="AF78" s="41" t="s">
        <v>56</v>
      </c>
      <c r="AG78" s="41" t="s">
        <v>562</v>
      </c>
      <c r="AH78" s="50" t="s">
        <v>156</v>
      </c>
      <c r="AI78" s="50" t="s">
        <v>210</v>
      </c>
      <c r="AJ78" s="50" t="s">
        <v>563</v>
      </c>
      <c r="AK78" s="51" t="s">
        <v>45</v>
      </c>
      <c r="AL78" s="51" t="s">
        <v>45</v>
      </c>
      <c r="AM78" s="51" t="s">
        <v>45</v>
      </c>
      <c r="AN78" s="51">
        <v>30</v>
      </c>
      <c r="AO78" s="51">
        <v>31</v>
      </c>
      <c r="AP78" s="51">
        <v>30</v>
      </c>
      <c r="AQ78" s="51">
        <v>31</v>
      </c>
      <c r="AR78" s="51">
        <v>31</v>
      </c>
      <c r="AS78" s="51">
        <v>1</v>
      </c>
      <c r="AT78" s="51" t="s">
        <v>45</v>
      </c>
      <c r="AU78" s="51" t="s">
        <v>45</v>
      </c>
      <c r="AV78" s="51" t="s">
        <v>45</v>
      </c>
      <c r="AW78" s="41" t="s">
        <v>371</v>
      </c>
      <c r="AX78" s="53" t="s">
        <v>372</v>
      </c>
      <c r="AY78" s="5"/>
      <c r="AZ78" s="5"/>
    </row>
    <row r="79" spans="1:52" ht="75.599999999999994" thickBot="1" x14ac:dyDescent="0.3">
      <c r="A79" s="40">
        <v>3</v>
      </c>
      <c r="B79" s="41" t="s">
        <v>547</v>
      </c>
      <c r="C79" s="42" t="s">
        <v>564</v>
      </c>
      <c r="D79" s="43" t="s">
        <v>565</v>
      </c>
      <c r="E79" s="44" t="s">
        <v>45</v>
      </c>
      <c r="F79" s="44" t="s">
        <v>140</v>
      </c>
      <c r="G79" s="44"/>
      <c r="H79" s="44" t="s">
        <v>45</v>
      </c>
      <c r="I79" s="44" t="s">
        <v>45</v>
      </c>
      <c r="J79" s="44" t="s">
        <v>45</v>
      </c>
      <c r="K79" s="44" t="s">
        <v>45</v>
      </c>
      <c r="L79" s="44" t="s">
        <v>45</v>
      </c>
      <c r="M79" s="44" t="s">
        <v>45</v>
      </c>
      <c r="N79" s="44" t="s">
        <v>45</v>
      </c>
      <c r="O79" s="44" t="s">
        <v>45</v>
      </c>
      <c r="P79" s="45" t="s">
        <v>45</v>
      </c>
      <c r="Q79" s="45" t="s">
        <v>45</v>
      </c>
      <c r="R79" s="45" t="s">
        <v>45</v>
      </c>
      <c r="S79" s="45" t="s">
        <v>63</v>
      </c>
      <c r="T79" s="45" t="s">
        <v>63</v>
      </c>
      <c r="U79" s="45" t="s">
        <v>558</v>
      </c>
      <c r="V79" s="45" t="str">
        <f t="shared" si="7"/>
        <v/>
      </c>
      <c r="W79" s="45" t="s">
        <v>48</v>
      </c>
      <c r="X79" s="45" t="s">
        <v>551</v>
      </c>
      <c r="Y79" s="42" t="s">
        <v>566</v>
      </c>
      <c r="Z79" s="46" t="s">
        <v>567</v>
      </c>
      <c r="AA79" s="47" t="s">
        <v>67</v>
      </c>
      <c r="AB79" s="48" t="s">
        <v>233</v>
      </c>
      <c r="AC79" s="49" t="s">
        <v>124</v>
      </c>
      <c r="AD79" s="41" t="s">
        <v>68</v>
      </c>
      <c r="AE79" s="41" t="s">
        <v>55</v>
      </c>
      <c r="AF79" s="41" t="s">
        <v>56</v>
      </c>
      <c r="AG79" s="41" t="s">
        <v>69</v>
      </c>
      <c r="AH79" s="50" t="s">
        <v>398</v>
      </c>
      <c r="AI79" s="50" t="s">
        <v>568</v>
      </c>
      <c r="AJ79" s="50" t="s">
        <v>569</v>
      </c>
      <c r="AK79" s="51" t="s">
        <v>45</v>
      </c>
      <c r="AL79" s="51" t="s">
        <v>45</v>
      </c>
      <c r="AM79" s="51" t="s">
        <v>45</v>
      </c>
      <c r="AN79" s="51" t="s">
        <v>45</v>
      </c>
      <c r="AO79" s="51" t="s">
        <v>45</v>
      </c>
      <c r="AP79" s="51" t="s">
        <v>45</v>
      </c>
      <c r="AQ79" s="51" t="s">
        <v>45</v>
      </c>
      <c r="AR79" s="51" t="s">
        <v>45</v>
      </c>
      <c r="AS79" s="51">
        <v>21</v>
      </c>
      <c r="AT79" s="51" t="s">
        <v>45</v>
      </c>
      <c r="AU79" s="51" t="s">
        <v>45</v>
      </c>
      <c r="AV79" s="51" t="s">
        <v>45</v>
      </c>
      <c r="AW79" s="41" t="s">
        <v>371</v>
      </c>
      <c r="AX79" s="53" t="s">
        <v>372</v>
      </c>
      <c r="AY79" s="5"/>
      <c r="AZ79" s="5"/>
    </row>
    <row r="80" spans="1:52" ht="75.599999999999994" thickBot="1" x14ac:dyDescent="0.3">
      <c r="A80" s="40">
        <v>4</v>
      </c>
      <c r="B80" s="41" t="s">
        <v>547</v>
      </c>
      <c r="C80" s="42" t="s">
        <v>570</v>
      </c>
      <c r="D80" s="43" t="s">
        <v>571</v>
      </c>
      <c r="E80" s="44" t="s">
        <v>45</v>
      </c>
      <c r="F80" s="44" t="s">
        <v>121</v>
      </c>
      <c r="G80" s="44"/>
      <c r="H80" s="44" t="s">
        <v>45</v>
      </c>
      <c r="I80" s="44" t="s">
        <v>45</v>
      </c>
      <c r="J80" s="44" t="s">
        <v>45</v>
      </c>
      <c r="K80" s="44" t="s">
        <v>45</v>
      </c>
      <c r="L80" s="44" t="s">
        <v>45</v>
      </c>
      <c r="M80" s="44" t="s">
        <v>45</v>
      </c>
      <c r="N80" s="44" t="s">
        <v>45</v>
      </c>
      <c r="O80" s="44" t="s">
        <v>45</v>
      </c>
      <c r="P80" s="45" t="s">
        <v>45</v>
      </c>
      <c r="Q80" s="45" t="s">
        <v>45</v>
      </c>
      <c r="R80" s="45" t="s">
        <v>45</v>
      </c>
      <c r="S80" s="45" t="s">
        <v>47</v>
      </c>
      <c r="T80" s="45" t="s">
        <v>47</v>
      </c>
      <c r="U80" s="45" t="s">
        <v>47</v>
      </c>
      <c r="V80" s="45" t="str">
        <f t="shared" si="7"/>
        <v/>
      </c>
      <c r="W80" s="45" t="s">
        <v>48</v>
      </c>
      <c r="X80" s="45" t="s">
        <v>572</v>
      </c>
      <c r="Y80" s="42" t="s">
        <v>552</v>
      </c>
      <c r="Z80" s="46" t="s">
        <v>573</v>
      </c>
      <c r="AA80" s="47" t="s">
        <v>67</v>
      </c>
      <c r="AB80" s="48" t="s">
        <v>233</v>
      </c>
      <c r="AC80" s="49" t="s">
        <v>124</v>
      </c>
      <c r="AD80" s="41" t="s">
        <v>68</v>
      </c>
      <c r="AE80" s="41" t="s">
        <v>55</v>
      </c>
      <c r="AF80" s="41" t="s">
        <v>56</v>
      </c>
      <c r="AG80" s="41" t="s">
        <v>554</v>
      </c>
      <c r="AH80" s="50" t="s">
        <v>58</v>
      </c>
      <c r="AI80" s="50" t="s">
        <v>156</v>
      </c>
      <c r="AJ80" s="50" t="s">
        <v>555</v>
      </c>
      <c r="AK80" s="51">
        <v>31</v>
      </c>
      <c r="AL80" s="51">
        <v>29</v>
      </c>
      <c r="AM80" s="51">
        <v>31</v>
      </c>
      <c r="AN80" s="51">
        <v>1</v>
      </c>
      <c r="AO80" s="51" t="s">
        <v>45</v>
      </c>
      <c r="AP80" s="51" t="s">
        <v>45</v>
      </c>
      <c r="AQ80" s="51" t="s">
        <v>45</v>
      </c>
      <c r="AR80" s="51" t="s">
        <v>45</v>
      </c>
      <c r="AS80" s="51" t="s">
        <v>45</v>
      </c>
      <c r="AT80" s="51" t="s">
        <v>45</v>
      </c>
      <c r="AU80" s="51" t="s">
        <v>45</v>
      </c>
      <c r="AV80" s="51" t="s">
        <v>45</v>
      </c>
      <c r="AW80" s="41" t="s">
        <v>371</v>
      </c>
      <c r="AX80" s="53" t="s">
        <v>372</v>
      </c>
      <c r="AY80" s="5"/>
      <c r="AZ80" s="5"/>
    </row>
    <row r="81" spans="1:52" ht="165.6" thickBot="1" x14ac:dyDescent="0.3">
      <c r="A81" s="40">
        <v>5</v>
      </c>
      <c r="B81" s="41" t="s">
        <v>547</v>
      </c>
      <c r="C81" s="42" t="s">
        <v>574</v>
      </c>
      <c r="D81" s="43" t="s">
        <v>575</v>
      </c>
      <c r="E81" s="44" t="s">
        <v>45</v>
      </c>
      <c r="F81" s="44" t="s">
        <v>121</v>
      </c>
      <c r="G81" s="44"/>
      <c r="H81" s="44" t="s">
        <v>45</v>
      </c>
      <c r="I81" s="44" t="s">
        <v>550</v>
      </c>
      <c r="J81" s="44" t="s">
        <v>45</v>
      </c>
      <c r="K81" s="44" t="s">
        <v>45</v>
      </c>
      <c r="L81" s="44" t="s">
        <v>45</v>
      </c>
      <c r="M81" s="44" t="s">
        <v>45</v>
      </c>
      <c r="N81" s="44" t="s">
        <v>45</v>
      </c>
      <c r="O81" s="44" t="s">
        <v>45</v>
      </c>
      <c r="P81" s="45" t="s">
        <v>45</v>
      </c>
      <c r="Q81" s="45" t="s">
        <v>45</v>
      </c>
      <c r="R81" s="45" t="s">
        <v>45</v>
      </c>
      <c r="S81" s="45" t="s">
        <v>63</v>
      </c>
      <c r="T81" s="45" t="s">
        <v>63</v>
      </c>
      <c r="U81" s="45" t="s">
        <v>64</v>
      </c>
      <c r="V81" s="45" t="str">
        <f t="shared" si="7"/>
        <v>LNT</v>
      </c>
      <c r="W81" s="45" t="s">
        <v>48</v>
      </c>
      <c r="X81" s="45" t="s">
        <v>576</v>
      </c>
      <c r="Y81" s="42" t="s">
        <v>45</v>
      </c>
      <c r="Z81" s="46" t="s">
        <v>577</v>
      </c>
      <c r="AA81" s="47" t="s">
        <v>67</v>
      </c>
      <c r="AB81" s="48" t="s">
        <v>233</v>
      </c>
      <c r="AC81" s="49" t="s">
        <v>124</v>
      </c>
      <c r="AD81" s="41" t="s">
        <v>68</v>
      </c>
      <c r="AE81" s="41" t="s">
        <v>55</v>
      </c>
      <c r="AF81" s="41" t="s">
        <v>56</v>
      </c>
      <c r="AG81" s="41" t="s">
        <v>578</v>
      </c>
      <c r="AH81" s="50" t="s">
        <v>156</v>
      </c>
      <c r="AI81" s="50" t="s">
        <v>579</v>
      </c>
      <c r="AJ81" s="50" t="s">
        <v>580</v>
      </c>
      <c r="AK81" s="51" t="s">
        <v>45</v>
      </c>
      <c r="AL81" s="51" t="s">
        <v>45</v>
      </c>
      <c r="AM81" s="51" t="s">
        <v>45</v>
      </c>
      <c r="AN81" s="51">
        <v>30</v>
      </c>
      <c r="AO81" s="51">
        <v>31</v>
      </c>
      <c r="AP81" s="51">
        <v>30</v>
      </c>
      <c r="AQ81" s="51">
        <v>31</v>
      </c>
      <c r="AR81" s="51">
        <v>4</v>
      </c>
      <c r="AS81" s="51" t="s">
        <v>45</v>
      </c>
      <c r="AT81" s="51" t="s">
        <v>45</v>
      </c>
      <c r="AU81" s="51" t="s">
        <v>45</v>
      </c>
      <c r="AV81" s="51" t="s">
        <v>45</v>
      </c>
      <c r="AW81" s="41" t="s">
        <v>581</v>
      </c>
      <c r="AX81" s="53" t="s">
        <v>582</v>
      </c>
      <c r="AY81" s="5"/>
      <c r="AZ81" s="5"/>
    </row>
    <row r="82" spans="1:52" ht="90.6" thickBot="1" x14ac:dyDescent="0.3">
      <c r="A82" s="40">
        <v>6</v>
      </c>
      <c r="B82" s="41" t="s">
        <v>547</v>
      </c>
      <c r="C82" s="42" t="s">
        <v>583</v>
      </c>
      <c r="D82" s="43" t="s">
        <v>584</v>
      </c>
      <c r="E82" s="44" t="s">
        <v>139</v>
      </c>
      <c r="F82" s="44" t="s">
        <v>140</v>
      </c>
      <c r="G82" s="44"/>
      <c r="H82" s="44" t="s">
        <v>45</v>
      </c>
      <c r="I82" s="44" t="s">
        <v>45</v>
      </c>
      <c r="J82" s="44" t="s">
        <v>45</v>
      </c>
      <c r="K82" s="44" t="s">
        <v>141</v>
      </c>
      <c r="L82" s="44" t="s">
        <v>45</v>
      </c>
      <c r="M82" s="44" t="s">
        <v>142</v>
      </c>
      <c r="N82" s="44" t="s">
        <v>45</v>
      </c>
      <c r="O82" s="44" t="s">
        <v>45</v>
      </c>
      <c r="P82" s="45" t="s">
        <v>141</v>
      </c>
      <c r="Q82" s="45" t="s">
        <v>141</v>
      </c>
      <c r="R82" s="45" t="s">
        <v>141</v>
      </c>
      <c r="S82" s="45" t="s">
        <v>47</v>
      </c>
      <c r="T82" s="45" t="s">
        <v>47</v>
      </c>
      <c r="U82" s="45" t="s">
        <v>47</v>
      </c>
      <c r="V82" s="45" t="str">
        <f>_xlfn.CONCAT(E82,I82,J82,M82)</f>
        <v>ZPND</v>
      </c>
      <c r="W82" s="45" t="s">
        <v>48</v>
      </c>
      <c r="X82" s="45" t="s">
        <v>47</v>
      </c>
      <c r="Y82" s="42" t="s">
        <v>585</v>
      </c>
      <c r="Z82" s="46" t="s">
        <v>586</v>
      </c>
      <c r="AA82" s="47" t="s">
        <v>67</v>
      </c>
      <c r="AB82" s="48" t="s">
        <v>233</v>
      </c>
      <c r="AC82" s="49" t="s">
        <v>124</v>
      </c>
      <c r="AD82" s="41" t="s">
        <v>68</v>
      </c>
      <c r="AE82" s="41" t="s">
        <v>55</v>
      </c>
      <c r="AF82" s="41" t="s">
        <v>56</v>
      </c>
      <c r="AG82" s="41" t="s">
        <v>578</v>
      </c>
      <c r="AH82" s="50" t="s">
        <v>156</v>
      </c>
      <c r="AI82" s="50" t="s">
        <v>579</v>
      </c>
      <c r="AJ82" s="50" t="s">
        <v>580</v>
      </c>
      <c r="AK82" s="51" t="s">
        <v>45</v>
      </c>
      <c r="AL82" s="51" t="s">
        <v>45</v>
      </c>
      <c r="AM82" s="51" t="s">
        <v>45</v>
      </c>
      <c r="AN82" s="51">
        <v>30</v>
      </c>
      <c r="AO82" s="51">
        <v>31</v>
      </c>
      <c r="AP82" s="51">
        <v>30</v>
      </c>
      <c r="AQ82" s="51">
        <v>31</v>
      </c>
      <c r="AR82" s="51">
        <v>4</v>
      </c>
      <c r="AS82" s="51" t="s">
        <v>45</v>
      </c>
      <c r="AT82" s="51" t="s">
        <v>45</v>
      </c>
      <c r="AU82" s="51" t="s">
        <v>45</v>
      </c>
      <c r="AV82" s="51" t="s">
        <v>45</v>
      </c>
      <c r="AW82" s="41" t="s">
        <v>587</v>
      </c>
      <c r="AX82" s="53" t="s">
        <v>588</v>
      </c>
      <c r="AY82" s="5"/>
      <c r="AZ82" s="5"/>
    </row>
    <row r="83" spans="1:52" ht="53.4" thickBot="1" x14ac:dyDescent="0.3">
      <c r="A83" s="40">
        <v>7</v>
      </c>
      <c r="B83" s="41" t="s">
        <v>547</v>
      </c>
      <c r="C83" s="42" t="s">
        <v>589</v>
      </c>
      <c r="D83" s="43" t="s">
        <v>590</v>
      </c>
      <c r="E83" s="44" t="s">
        <v>45</v>
      </c>
      <c r="F83" s="44" t="s">
        <v>121</v>
      </c>
      <c r="G83" s="44"/>
      <c r="H83" s="44" t="s">
        <v>45</v>
      </c>
      <c r="I83" s="44" t="s">
        <v>256</v>
      </c>
      <c r="J83" s="44" t="s">
        <v>45</v>
      </c>
      <c r="K83" s="44" t="s">
        <v>45</v>
      </c>
      <c r="L83" s="44" t="s">
        <v>45</v>
      </c>
      <c r="M83" s="44" t="s">
        <v>45</v>
      </c>
      <c r="N83" s="44" t="s">
        <v>45</v>
      </c>
      <c r="O83" s="44" t="s">
        <v>45</v>
      </c>
      <c r="P83" s="45" t="s">
        <v>45</v>
      </c>
      <c r="Q83" s="45" t="s">
        <v>45</v>
      </c>
      <c r="R83" s="45" t="s">
        <v>45</v>
      </c>
      <c r="S83" s="45" t="s">
        <v>47</v>
      </c>
      <c r="T83" s="45" t="s">
        <v>77</v>
      </c>
      <c r="U83" s="45" t="s">
        <v>77</v>
      </c>
      <c r="V83" s="45" t="str">
        <f t="shared" si="7"/>
        <v>NVÚ</v>
      </c>
      <c r="W83" s="45" t="s">
        <v>317</v>
      </c>
      <c r="X83" s="45" t="s">
        <v>551</v>
      </c>
      <c r="Y83" s="42" t="s">
        <v>591</v>
      </c>
      <c r="Z83" s="46" t="s">
        <v>592</v>
      </c>
      <c r="AA83" s="47" t="s">
        <v>67</v>
      </c>
      <c r="AB83" s="48" t="s">
        <v>233</v>
      </c>
      <c r="AC83" s="49" t="s">
        <v>124</v>
      </c>
      <c r="AD83" s="41" t="s">
        <v>68</v>
      </c>
      <c r="AE83" s="41" t="s">
        <v>55</v>
      </c>
      <c r="AF83" s="41" t="s">
        <v>82</v>
      </c>
      <c r="AG83" s="41" t="s">
        <v>593</v>
      </c>
      <c r="AH83" s="50" t="s">
        <v>594</v>
      </c>
      <c r="AI83" s="50" t="s">
        <v>595</v>
      </c>
      <c r="AJ83" s="50" t="s">
        <v>596</v>
      </c>
      <c r="AK83" s="51" t="s">
        <v>45</v>
      </c>
      <c r="AL83" s="51" t="s">
        <v>45</v>
      </c>
      <c r="AM83" s="51" t="s">
        <v>45</v>
      </c>
      <c r="AN83" s="51" t="s">
        <v>45</v>
      </c>
      <c r="AO83" s="51" t="s">
        <v>45</v>
      </c>
      <c r="AP83" s="51">
        <v>3</v>
      </c>
      <c r="AQ83" s="51" t="s">
        <v>45</v>
      </c>
      <c r="AR83" s="51" t="s">
        <v>45</v>
      </c>
      <c r="AS83" s="51" t="s">
        <v>45</v>
      </c>
      <c r="AT83" s="51" t="s">
        <v>45</v>
      </c>
      <c r="AU83" s="51" t="s">
        <v>45</v>
      </c>
      <c r="AV83" s="51" t="s">
        <v>45</v>
      </c>
      <c r="AW83" s="41" t="s">
        <v>587</v>
      </c>
      <c r="AX83" s="53" t="s">
        <v>588</v>
      </c>
      <c r="AY83" s="5"/>
      <c r="AZ83" s="5"/>
    </row>
    <row r="84" spans="1:52" ht="252" customHeight="1" thickBot="1" x14ac:dyDescent="0.3">
      <c r="A84" s="40">
        <v>8</v>
      </c>
      <c r="B84" s="41" t="s">
        <v>547</v>
      </c>
      <c r="C84" s="42" t="s">
        <v>597</v>
      </c>
      <c r="D84" s="43" t="s">
        <v>598</v>
      </c>
      <c r="E84" s="44" t="s">
        <v>139</v>
      </c>
      <c r="F84" s="44" t="s">
        <v>140</v>
      </c>
      <c r="G84" s="44"/>
      <c r="H84" s="44" t="s">
        <v>45</v>
      </c>
      <c r="I84" s="44" t="s">
        <v>45</v>
      </c>
      <c r="J84" s="44" t="s">
        <v>45</v>
      </c>
      <c r="K84" s="44" t="s">
        <v>141</v>
      </c>
      <c r="L84" s="44" t="s">
        <v>45</v>
      </c>
      <c r="M84" s="44" t="s">
        <v>142</v>
      </c>
      <c r="N84" s="44" t="s">
        <v>45</v>
      </c>
      <c r="O84" s="44" t="s">
        <v>45</v>
      </c>
      <c r="P84" s="45" t="s">
        <v>141</v>
      </c>
      <c r="Q84" s="45" t="s">
        <v>141</v>
      </c>
      <c r="R84" s="45" t="s">
        <v>141</v>
      </c>
      <c r="S84" s="45" t="s">
        <v>47</v>
      </c>
      <c r="T84" s="45" t="s">
        <v>47</v>
      </c>
      <c r="U84" s="45" t="s">
        <v>47</v>
      </c>
      <c r="V84" s="45" t="str">
        <f t="shared" si="7"/>
        <v>ZPND</v>
      </c>
      <c r="W84" s="45" t="s">
        <v>48</v>
      </c>
      <c r="X84" s="45" t="s">
        <v>47</v>
      </c>
      <c r="Y84" s="42" t="s">
        <v>45</v>
      </c>
      <c r="Z84" s="46" t="s">
        <v>599</v>
      </c>
      <c r="AA84" s="47" t="s">
        <v>600</v>
      </c>
      <c r="AB84" s="48" t="s">
        <v>601</v>
      </c>
      <c r="AC84" s="49" t="s">
        <v>124</v>
      </c>
      <c r="AD84" s="41" t="s">
        <v>234</v>
      </c>
      <c r="AE84" s="41" t="s">
        <v>55</v>
      </c>
      <c r="AF84" s="41" t="s">
        <v>56</v>
      </c>
      <c r="AG84" s="41" t="s">
        <v>531</v>
      </c>
      <c r="AH84" s="50" t="s">
        <v>602</v>
      </c>
      <c r="AI84" s="50" t="s">
        <v>603</v>
      </c>
      <c r="AJ84" s="50" t="s">
        <v>604</v>
      </c>
      <c r="AK84" s="51" t="s">
        <v>45</v>
      </c>
      <c r="AL84" s="51" t="s">
        <v>45</v>
      </c>
      <c r="AM84" s="51" t="s">
        <v>45</v>
      </c>
      <c r="AN84" s="51" t="s">
        <v>45</v>
      </c>
      <c r="AO84" s="51" t="s">
        <v>45</v>
      </c>
      <c r="AP84" s="51" t="s">
        <v>45</v>
      </c>
      <c r="AQ84" s="51" t="s">
        <v>45</v>
      </c>
      <c r="AR84" s="51" t="s">
        <v>45</v>
      </c>
      <c r="AS84" s="51" t="s">
        <v>45</v>
      </c>
      <c r="AT84" s="51">
        <v>2</v>
      </c>
      <c r="AU84" s="51">
        <v>10</v>
      </c>
      <c r="AV84" s="51" t="s">
        <v>45</v>
      </c>
      <c r="AW84" s="41" t="s">
        <v>605</v>
      </c>
      <c r="AX84" s="53" t="s">
        <v>606</v>
      </c>
      <c r="AY84" s="5" t="s">
        <v>607</v>
      </c>
      <c r="AZ84" s="61" t="s">
        <v>608</v>
      </c>
    </row>
    <row r="85" spans="1:52" ht="254.25" customHeight="1" thickBot="1" x14ac:dyDescent="0.3">
      <c r="A85" s="40">
        <v>9</v>
      </c>
      <c r="B85" s="41" t="s">
        <v>547</v>
      </c>
      <c r="C85" s="42" t="s">
        <v>609</v>
      </c>
      <c r="D85" s="43" t="s">
        <v>598</v>
      </c>
      <c r="E85" s="44" t="s">
        <v>139</v>
      </c>
      <c r="F85" s="44" t="s">
        <v>140</v>
      </c>
      <c r="G85" s="44"/>
      <c r="H85" s="44" t="s">
        <v>45</v>
      </c>
      <c r="I85" s="44" t="s">
        <v>45</v>
      </c>
      <c r="J85" s="44" t="s">
        <v>45</v>
      </c>
      <c r="K85" s="44" t="s">
        <v>141</v>
      </c>
      <c r="L85" s="44" t="s">
        <v>45</v>
      </c>
      <c r="M85" s="44" t="s">
        <v>142</v>
      </c>
      <c r="N85" s="44" t="s">
        <v>45</v>
      </c>
      <c r="O85" s="44" t="s">
        <v>45</v>
      </c>
      <c r="P85" s="45" t="s">
        <v>141</v>
      </c>
      <c r="Q85" s="45" t="s">
        <v>141</v>
      </c>
      <c r="R85" s="45" t="s">
        <v>141</v>
      </c>
      <c r="S85" s="45" t="s">
        <v>47</v>
      </c>
      <c r="T85" s="45" t="s">
        <v>47</v>
      </c>
      <c r="U85" s="45" t="s">
        <v>47</v>
      </c>
      <c r="V85" s="45" t="str">
        <f>_xlfn.CONCAT(E85,I85,J85,M85)</f>
        <v>ZPND</v>
      </c>
      <c r="W85" s="45" t="s">
        <v>48</v>
      </c>
      <c r="X85" s="45" t="s">
        <v>47</v>
      </c>
      <c r="Y85" s="42" t="s">
        <v>45</v>
      </c>
      <c r="Z85" s="46" t="s">
        <v>610</v>
      </c>
      <c r="AA85" s="47" t="s">
        <v>600</v>
      </c>
      <c r="AB85" s="48" t="s">
        <v>601</v>
      </c>
      <c r="AC85" s="49" t="s">
        <v>124</v>
      </c>
      <c r="AD85" s="41" t="s">
        <v>234</v>
      </c>
      <c r="AE85" s="41" t="s">
        <v>55</v>
      </c>
      <c r="AF85" s="41" t="s">
        <v>56</v>
      </c>
      <c r="AG85" s="41" t="s">
        <v>125</v>
      </c>
      <c r="AH85" s="50" t="s">
        <v>611</v>
      </c>
      <c r="AI85" s="50" t="s">
        <v>612</v>
      </c>
      <c r="AJ85" s="50" t="s">
        <v>613</v>
      </c>
      <c r="AK85" s="51" t="s">
        <v>45</v>
      </c>
      <c r="AL85" s="51" t="s">
        <v>45</v>
      </c>
      <c r="AM85" s="51">
        <v>5</v>
      </c>
      <c r="AN85" s="51">
        <v>9</v>
      </c>
      <c r="AO85" s="51" t="s">
        <v>45</v>
      </c>
      <c r="AP85" s="51" t="s">
        <v>45</v>
      </c>
      <c r="AQ85" s="51" t="s">
        <v>45</v>
      </c>
      <c r="AR85" s="51" t="s">
        <v>45</v>
      </c>
      <c r="AS85" s="51" t="s">
        <v>45</v>
      </c>
      <c r="AT85" s="51" t="s">
        <v>45</v>
      </c>
      <c r="AU85" s="51" t="s">
        <v>45</v>
      </c>
      <c r="AV85" s="51" t="s">
        <v>45</v>
      </c>
      <c r="AW85" s="41" t="s">
        <v>605</v>
      </c>
      <c r="AX85" s="53" t="s">
        <v>606</v>
      </c>
      <c r="AY85" s="5" t="s">
        <v>614</v>
      </c>
      <c r="AZ85" s="61" t="s">
        <v>615</v>
      </c>
    </row>
    <row r="86" spans="1:52" ht="75" x14ac:dyDescent="0.25">
      <c r="A86" s="40">
        <v>10</v>
      </c>
      <c r="B86" s="41" t="s">
        <v>547</v>
      </c>
      <c r="C86" s="42" t="s">
        <v>616</v>
      </c>
      <c r="D86" s="43" t="s">
        <v>617</v>
      </c>
      <c r="E86" s="44" t="s">
        <v>45</v>
      </c>
      <c r="F86" s="44" t="s">
        <v>121</v>
      </c>
      <c r="G86" s="44"/>
      <c r="H86" s="44" t="s">
        <v>45</v>
      </c>
      <c r="I86" s="44" t="s">
        <v>45</v>
      </c>
      <c r="J86" s="44" t="s">
        <v>45</v>
      </c>
      <c r="K86" s="44" t="s">
        <v>45</v>
      </c>
      <c r="L86" s="44" t="s">
        <v>45</v>
      </c>
      <c r="M86" s="44" t="s">
        <v>45</v>
      </c>
      <c r="N86" s="44" t="s">
        <v>45</v>
      </c>
      <c r="O86" s="44" t="s">
        <v>45</v>
      </c>
      <c r="P86" s="45" t="s">
        <v>45</v>
      </c>
      <c r="Q86" s="45" t="s">
        <v>45</v>
      </c>
      <c r="R86" s="45" t="s">
        <v>45</v>
      </c>
      <c r="S86" s="45" t="s">
        <v>63</v>
      </c>
      <c r="T86" s="45" t="s">
        <v>63</v>
      </c>
      <c r="U86" s="45" t="s">
        <v>317</v>
      </c>
      <c r="V86" s="45" t="str">
        <f t="shared" si="7"/>
        <v/>
      </c>
      <c r="W86" s="45" t="s">
        <v>48</v>
      </c>
      <c r="X86" s="45" t="s">
        <v>576</v>
      </c>
      <c r="Y86" s="42" t="s">
        <v>45</v>
      </c>
      <c r="Z86" s="73" t="s">
        <v>618</v>
      </c>
      <c r="AA86" s="47" t="s">
        <v>619</v>
      </c>
      <c r="AB86" s="48" t="s">
        <v>601</v>
      </c>
      <c r="AC86" s="49" t="s">
        <v>540</v>
      </c>
      <c r="AD86" s="41" t="s">
        <v>234</v>
      </c>
      <c r="AE86" s="41" t="s">
        <v>55</v>
      </c>
      <c r="AF86" s="41" t="s">
        <v>56</v>
      </c>
      <c r="AG86" s="41" t="s">
        <v>275</v>
      </c>
      <c r="AH86" s="50" t="s">
        <v>100</v>
      </c>
      <c r="AI86" s="50" t="s">
        <v>620</v>
      </c>
      <c r="AJ86" s="50" t="s">
        <v>621</v>
      </c>
      <c r="AK86" s="51" t="s">
        <v>45</v>
      </c>
      <c r="AL86" s="51" t="s">
        <v>45</v>
      </c>
      <c r="AM86" s="51" t="s">
        <v>45</v>
      </c>
      <c r="AN86" s="51" t="s">
        <v>45</v>
      </c>
      <c r="AO86" s="51" t="s">
        <v>45</v>
      </c>
      <c r="AP86" s="51" t="s">
        <v>45</v>
      </c>
      <c r="AQ86" s="51" t="s">
        <v>45</v>
      </c>
      <c r="AR86" s="51">
        <v>30</v>
      </c>
      <c r="AS86" s="51" t="s">
        <v>45</v>
      </c>
      <c r="AT86" s="51" t="s">
        <v>45</v>
      </c>
      <c r="AU86" s="51" t="s">
        <v>45</v>
      </c>
      <c r="AV86" s="51" t="s">
        <v>45</v>
      </c>
      <c r="AW86" s="41" t="s">
        <v>622</v>
      </c>
      <c r="AX86" s="53" t="s">
        <v>623</v>
      </c>
      <c r="AY86" s="5" t="s">
        <v>624</v>
      </c>
      <c r="AZ86" s="61" t="s">
        <v>625</v>
      </c>
    </row>
    <row r="87" spans="1:52" ht="15.6" customHeight="1" thickBot="1" x14ac:dyDescent="0.3">
      <c r="A87" s="37"/>
      <c r="B87" s="74" t="s">
        <v>626</v>
      </c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6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7"/>
      <c r="AY87" s="5"/>
      <c r="AZ87" s="5"/>
    </row>
    <row r="88" spans="1:52" ht="135.6" thickBot="1" x14ac:dyDescent="0.3">
      <c r="A88" s="40">
        <v>1</v>
      </c>
      <c r="B88" s="41" t="s">
        <v>627</v>
      </c>
      <c r="C88" s="42" t="s">
        <v>628</v>
      </c>
      <c r="D88" s="43" t="s">
        <v>629</v>
      </c>
      <c r="E88" s="44" t="s">
        <v>45</v>
      </c>
      <c r="F88" s="44" t="s">
        <v>140</v>
      </c>
      <c r="G88" s="44"/>
      <c r="H88" s="44" t="s">
        <v>45</v>
      </c>
      <c r="I88" s="44" t="s">
        <v>256</v>
      </c>
      <c r="J88" s="44" t="s">
        <v>45</v>
      </c>
      <c r="K88" s="44" t="s">
        <v>45</v>
      </c>
      <c r="L88" s="44" t="s">
        <v>45</v>
      </c>
      <c r="M88" s="44" t="s">
        <v>45</v>
      </c>
      <c r="N88" s="44" t="s">
        <v>45</v>
      </c>
      <c r="O88" s="44" t="s">
        <v>45</v>
      </c>
      <c r="P88" s="45" t="s">
        <v>45</v>
      </c>
      <c r="Q88" s="45" t="s">
        <v>45</v>
      </c>
      <c r="R88" s="45" t="s">
        <v>45</v>
      </c>
      <c r="S88" s="45" t="s">
        <v>77</v>
      </c>
      <c r="T88" s="45" t="s">
        <v>77</v>
      </c>
      <c r="U88" s="45" t="s">
        <v>78</v>
      </c>
      <c r="V88" s="45" t="str">
        <f>_xlfn.CONCAT(E88,I88,J88,M88)</f>
        <v>NVÚ</v>
      </c>
      <c r="W88" s="45" t="s">
        <v>48</v>
      </c>
      <c r="X88" s="45" t="s">
        <v>78</v>
      </c>
      <c r="Y88" s="42" t="s">
        <v>45</v>
      </c>
      <c r="Z88" s="46" t="s">
        <v>630</v>
      </c>
      <c r="AA88" s="47" t="s">
        <v>232</v>
      </c>
      <c r="AB88" s="48" t="s">
        <v>233</v>
      </c>
      <c r="AC88" s="49" t="s">
        <v>53</v>
      </c>
      <c r="AD88" s="41" t="s">
        <v>413</v>
      </c>
      <c r="AE88" s="41" t="s">
        <v>55</v>
      </c>
      <c r="AF88" s="41" t="s">
        <v>56</v>
      </c>
      <c r="AG88" s="41" t="s">
        <v>631</v>
      </c>
      <c r="AH88" s="50" t="s">
        <v>519</v>
      </c>
      <c r="AI88" s="50" t="s">
        <v>632</v>
      </c>
      <c r="AJ88" s="50" t="s">
        <v>633</v>
      </c>
      <c r="AK88" s="51" t="s">
        <v>45</v>
      </c>
      <c r="AL88" s="51" t="s">
        <v>45</v>
      </c>
      <c r="AM88" s="51" t="s">
        <v>45</v>
      </c>
      <c r="AN88" s="51">
        <v>4</v>
      </c>
      <c r="AO88" s="51" t="s">
        <v>45</v>
      </c>
      <c r="AP88" s="51" t="s">
        <v>45</v>
      </c>
      <c r="AQ88" s="51" t="s">
        <v>45</v>
      </c>
      <c r="AR88" s="51" t="s">
        <v>45</v>
      </c>
      <c r="AS88" s="51" t="s">
        <v>45</v>
      </c>
      <c r="AT88" s="51" t="s">
        <v>45</v>
      </c>
      <c r="AU88" s="51" t="s">
        <v>45</v>
      </c>
      <c r="AV88" s="51" t="s">
        <v>45</v>
      </c>
      <c r="AW88" s="41" t="s">
        <v>634</v>
      </c>
      <c r="AX88" s="53" t="s">
        <v>635</v>
      </c>
      <c r="AY88" s="5"/>
      <c r="AZ88" s="5"/>
    </row>
    <row r="89" spans="1:52" ht="135.6" thickBot="1" x14ac:dyDescent="0.3">
      <c r="A89" s="40">
        <v>2</v>
      </c>
      <c r="B89" s="41" t="s">
        <v>627</v>
      </c>
      <c r="C89" s="42" t="s">
        <v>636</v>
      </c>
      <c r="D89" s="43" t="s">
        <v>637</v>
      </c>
      <c r="E89" s="44" t="s">
        <v>45</v>
      </c>
      <c r="F89" s="44" t="s">
        <v>140</v>
      </c>
      <c r="G89" s="44"/>
      <c r="H89" s="44" t="s">
        <v>45</v>
      </c>
      <c r="I89" s="44" t="s">
        <v>256</v>
      </c>
      <c r="J89" s="44" t="s">
        <v>45</v>
      </c>
      <c r="K89" s="44" t="s">
        <v>45</v>
      </c>
      <c r="L89" s="44" t="s">
        <v>45</v>
      </c>
      <c r="M89" s="44" t="s">
        <v>45</v>
      </c>
      <c r="N89" s="44" t="s">
        <v>45</v>
      </c>
      <c r="O89" s="44" t="s">
        <v>45</v>
      </c>
      <c r="P89" s="45" t="s">
        <v>45</v>
      </c>
      <c r="Q89" s="45" t="s">
        <v>45</v>
      </c>
      <c r="R89" s="45" t="s">
        <v>45</v>
      </c>
      <c r="S89" s="45" t="s">
        <v>77</v>
      </c>
      <c r="T89" s="45" t="s">
        <v>77</v>
      </c>
      <c r="U89" s="45" t="s">
        <v>78</v>
      </c>
      <c r="V89" s="45" t="str">
        <f t="shared" ref="V89:V116" si="8">_xlfn.CONCAT(E89,I89,J89,M89)</f>
        <v>NVÚ</v>
      </c>
      <c r="W89" s="45" t="s">
        <v>48</v>
      </c>
      <c r="X89" s="45" t="s">
        <v>78</v>
      </c>
      <c r="Y89" s="42" t="s">
        <v>45</v>
      </c>
      <c r="Z89" s="46" t="s">
        <v>638</v>
      </c>
      <c r="AA89" s="47" t="s">
        <v>232</v>
      </c>
      <c r="AB89" s="48" t="s">
        <v>233</v>
      </c>
      <c r="AC89" s="49" t="s">
        <v>53</v>
      </c>
      <c r="AD89" s="41" t="s">
        <v>413</v>
      </c>
      <c r="AE89" s="41" t="s">
        <v>55</v>
      </c>
      <c r="AF89" s="41" t="s">
        <v>56</v>
      </c>
      <c r="AG89" s="41" t="s">
        <v>631</v>
      </c>
      <c r="AH89" s="50" t="s">
        <v>509</v>
      </c>
      <c r="AI89" s="50" t="s">
        <v>520</v>
      </c>
      <c r="AJ89" s="50" t="s">
        <v>639</v>
      </c>
      <c r="AK89" s="51" t="s">
        <v>45</v>
      </c>
      <c r="AL89" s="51" t="s">
        <v>45</v>
      </c>
      <c r="AM89" s="51" t="s">
        <v>45</v>
      </c>
      <c r="AN89" s="51">
        <v>4</v>
      </c>
      <c r="AO89" s="51" t="s">
        <v>45</v>
      </c>
      <c r="AP89" s="51" t="s">
        <v>45</v>
      </c>
      <c r="AQ89" s="51" t="s">
        <v>45</v>
      </c>
      <c r="AR89" s="51" t="s">
        <v>45</v>
      </c>
      <c r="AS89" s="51" t="s">
        <v>45</v>
      </c>
      <c r="AT89" s="51" t="s">
        <v>45</v>
      </c>
      <c r="AU89" s="51" t="s">
        <v>45</v>
      </c>
      <c r="AV89" s="51" t="s">
        <v>45</v>
      </c>
      <c r="AW89" s="41" t="s">
        <v>634</v>
      </c>
      <c r="AX89" s="53" t="s">
        <v>635</v>
      </c>
      <c r="AY89" s="5"/>
      <c r="AZ89" s="5"/>
    </row>
    <row r="90" spans="1:52" ht="165.6" thickBot="1" x14ac:dyDescent="0.3">
      <c r="A90" s="40">
        <v>3</v>
      </c>
      <c r="B90" s="41" t="s">
        <v>627</v>
      </c>
      <c r="C90" s="42" t="s">
        <v>640</v>
      </c>
      <c r="D90" s="43" t="s">
        <v>641</v>
      </c>
      <c r="E90" s="44" t="s">
        <v>45</v>
      </c>
      <c r="F90" s="44" t="s">
        <v>121</v>
      </c>
      <c r="G90" s="44"/>
      <c r="H90" s="44" t="s">
        <v>45</v>
      </c>
      <c r="I90" s="44" t="s">
        <v>45</v>
      </c>
      <c r="J90" s="44" t="s">
        <v>45</v>
      </c>
      <c r="K90" s="44" t="s">
        <v>45</v>
      </c>
      <c r="L90" s="44" t="s">
        <v>45</v>
      </c>
      <c r="M90" s="44" t="s">
        <v>45</v>
      </c>
      <c r="N90" s="44" t="s">
        <v>45</v>
      </c>
      <c r="O90" s="44" t="s">
        <v>141</v>
      </c>
      <c r="P90" s="45" t="s">
        <v>45</v>
      </c>
      <c r="Q90" s="45" t="s">
        <v>45</v>
      </c>
      <c r="R90" s="45" t="s">
        <v>45</v>
      </c>
      <c r="S90" s="45" t="s">
        <v>47</v>
      </c>
      <c r="T90" s="45" t="s">
        <v>47</v>
      </c>
      <c r="U90" s="45" t="s">
        <v>47</v>
      </c>
      <c r="V90" s="45" t="str">
        <f t="shared" si="8"/>
        <v/>
      </c>
      <c r="W90" s="45" t="s">
        <v>48</v>
      </c>
      <c r="X90" s="45" t="s">
        <v>48</v>
      </c>
      <c r="Y90" s="42" t="s">
        <v>45</v>
      </c>
      <c r="Z90" s="46" t="s">
        <v>642</v>
      </c>
      <c r="AA90" s="47" t="s">
        <v>643</v>
      </c>
      <c r="AB90" s="48" t="s">
        <v>601</v>
      </c>
      <c r="AC90" s="49" t="s">
        <v>53</v>
      </c>
      <c r="AD90" s="41" t="s">
        <v>234</v>
      </c>
      <c r="AE90" s="41" t="s">
        <v>55</v>
      </c>
      <c r="AF90" s="41" t="s">
        <v>56</v>
      </c>
      <c r="AG90" s="41" t="s">
        <v>644</v>
      </c>
      <c r="AH90" s="50" t="s">
        <v>645</v>
      </c>
      <c r="AI90" s="50" t="s">
        <v>646</v>
      </c>
      <c r="AJ90" s="50" t="s">
        <v>647</v>
      </c>
      <c r="AK90" s="51" t="s">
        <v>45</v>
      </c>
      <c r="AL90" s="51" t="s">
        <v>45</v>
      </c>
      <c r="AM90" s="51" t="s">
        <v>45</v>
      </c>
      <c r="AN90" s="51" t="s">
        <v>45</v>
      </c>
      <c r="AO90" s="51">
        <v>22</v>
      </c>
      <c r="AP90" s="51">
        <v>3</v>
      </c>
      <c r="AQ90" s="51" t="s">
        <v>45</v>
      </c>
      <c r="AR90" s="51" t="s">
        <v>45</v>
      </c>
      <c r="AS90" s="51" t="s">
        <v>45</v>
      </c>
      <c r="AT90" s="51" t="s">
        <v>45</v>
      </c>
      <c r="AU90" s="51" t="s">
        <v>45</v>
      </c>
      <c r="AV90" s="51" t="s">
        <v>45</v>
      </c>
      <c r="AW90" s="41" t="s">
        <v>605</v>
      </c>
      <c r="AX90" s="53" t="s">
        <v>606</v>
      </c>
      <c r="AY90" s="5"/>
      <c r="AZ90" s="5"/>
    </row>
    <row r="91" spans="1:52" ht="235.5" customHeight="1" thickBot="1" x14ac:dyDescent="0.3">
      <c r="A91" s="40">
        <v>4</v>
      </c>
      <c r="B91" s="41" t="s">
        <v>627</v>
      </c>
      <c r="C91" s="42" t="s">
        <v>648</v>
      </c>
      <c r="D91" s="43" t="s">
        <v>649</v>
      </c>
      <c r="E91" s="44" t="s">
        <v>139</v>
      </c>
      <c r="F91" s="44" t="s">
        <v>140</v>
      </c>
      <c r="G91" s="44"/>
      <c r="H91" s="44" t="s">
        <v>45</v>
      </c>
      <c r="I91" s="44" t="s">
        <v>45</v>
      </c>
      <c r="J91" s="44" t="s">
        <v>45</v>
      </c>
      <c r="K91" s="44" t="s">
        <v>141</v>
      </c>
      <c r="L91" s="44" t="s">
        <v>45</v>
      </c>
      <c r="M91" s="44" t="s">
        <v>142</v>
      </c>
      <c r="N91" s="44" t="s">
        <v>45</v>
      </c>
      <c r="O91" s="44" t="s">
        <v>45</v>
      </c>
      <c r="P91" s="45" t="s">
        <v>141</v>
      </c>
      <c r="Q91" s="45" t="s">
        <v>141</v>
      </c>
      <c r="R91" s="45" t="s">
        <v>141</v>
      </c>
      <c r="S91" s="45" t="s">
        <v>47</v>
      </c>
      <c r="T91" s="45" t="s">
        <v>47</v>
      </c>
      <c r="U91" s="45" t="s">
        <v>47</v>
      </c>
      <c r="V91" s="45" t="str">
        <f>_xlfn.CONCAT(E91,I91,J91,M91)</f>
        <v>ZPND</v>
      </c>
      <c r="W91" s="45" t="s">
        <v>48</v>
      </c>
      <c r="X91" s="45" t="s">
        <v>47</v>
      </c>
      <c r="Y91" s="42" t="s">
        <v>45</v>
      </c>
      <c r="Z91" s="46" t="s">
        <v>650</v>
      </c>
      <c r="AA91" s="47" t="s">
        <v>232</v>
      </c>
      <c r="AB91" s="48" t="s">
        <v>233</v>
      </c>
      <c r="AC91" s="49" t="s">
        <v>53</v>
      </c>
      <c r="AD91" s="41" t="s">
        <v>234</v>
      </c>
      <c r="AE91" s="41" t="s">
        <v>55</v>
      </c>
      <c r="AF91" s="41" t="s">
        <v>56</v>
      </c>
      <c r="AG91" s="41" t="s">
        <v>282</v>
      </c>
      <c r="AH91" s="50" t="s">
        <v>95</v>
      </c>
      <c r="AI91" s="50" t="s">
        <v>651</v>
      </c>
      <c r="AJ91" s="50" t="s">
        <v>652</v>
      </c>
      <c r="AK91" s="51" t="s">
        <v>45</v>
      </c>
      <c r="AL91" s="51" t="s">
        <v>45</v>
      </c>
      <c r="AM91" s="51" t="s">
        <v>45</v>
      </c>
      <c r="AN91" s="51" t="s">
        <v>45</v>
      </c>
      <c r="AO91" s="51" t="s">
        <v>45</v>
      </c>
      <c r="AP91" s="51" t="s">
        <v>45</v>
      </c>
      <c r="AQ91" s="51">
        <v>10</v>
      </c>
      <c r="AR91" s="51" t="s">
        <v>45</v>
      </c>
      <c r="AS91" s="51" t="s">
        <v>45</v>
      </c>
      <c r="AT91" s="51" t="s">
        <v>45</v>
      </c>
      <c r="AU91" s="51" t="s">
        <v>45</v>
      </c>
      <c r="AV91" s="51" t="s">
        <v>45</v>
      </c>
      <c r="AW91" s="41" t="s">
        <v>400</v>
      </c>
      <c r="AX91" s="53" t="s">
        <v>401</v>
      </c>
      <c r="AY91" s="5" t="s">
        <v>653</v>
      </c>
      <c r="AZ91" s="62" t="s">
        <v>654</v>
      </c>
    </row>
    <row r="92" spans="1:52" ht="90.6" thickBot="1" x14ac:dyDescent="0.3">
      <c r="A92" s="40">
        <v>5</v>
      </c>
      <c r="B92" s="41" t="s">
        <v>627</v>
      </c>
      <c r="C92" s="42" t="s">
        <v>655</v>
      </c>
      <c r="D92" s="43" t="s">
        <v>656</v>
      </c>
      <c r="E92" s="44" t="s">
        <v>45</v>
      </c>
      <c r="F92" s="44" t="s">
        <v>121</v>
      </c>
      <c r="G92" s="44"/>
      <c r="H92" s="44" t="s">
        <v>45</v>
      </c>
      <c r="I92" s="44" t="s">
        <v>45</v>
      </c>
      <c r="J92" s="44" t="s">
        <v>45</v>
      </c>
      <c r="K92" s="44" t="s">
        <v>45</v>
      </c>
      <c r="L92" s="44" t="s">
        <v>45</v>
      </c>
      <c r="M92" s="44" t="s">
        <v>45</v>
      </c>
      <c r="N92" s="44" t="s">
        <v>45</v>
      </c>
      <c r="O92" s="44" t="s">
        <v>45</v>
      </c>
      <c r="P92" s="45" t="s">
        <v>45</v>
      </c>
      <c r="Q92" s="45" t="s">
        <v>45</v>
      </c>
      <c r="R92" s="45" t="s">
        <v>45</v>
      </c>
      <c r="S92" s="45" t="s">
        <v>77</v>
      </c>
      <c r="T92" s="45" t="s">
        <v>77</v>
      </c>
      <c r="U92" s="45" t="s">
        <v>63</v>
      </c>
      <c r="V92" s="45" t="str">
        <f t="shared" si="8"/>
        <v/>
      </c>
      <c r="W92" s="45" t="s">
        <v>48</v>
      </c>
      <c r="X92" s="45" t="s">
        <v>365</v>
      </c>
      <c r="Y92" s="42" t="s">
        <v>657</v>
      </c>
      <c r="Z92" s="46" t="s">
        <v>658</v>
      </c>
      <c r="AA92" s="47" t="s">
        <v>67</v>
      </c>
      <c r="AB92" s="48" t="s">
        <v>233</v>
      </c>
      <c r="AC92" s="49" t="s">
        <v>53</v>
      </c>
      <c r="AD92" s="41" t="s">
        <v>68</v>
      </c>
      <c r="AE92" s="41" t="s">
        <v>55</v>
      </c>
      <c r="AF92" s="41" t="s">
        <v>56</v>
      </c>
      <c r="AG92" s="41" t="s">
        <v>659</v>
      </c>
      <c r="AH92" s="50" t="s">
        <v>276</v>
      </c>
      <c r="AI92" s="50" t="s">
        <v>289</v>
      </c>
      <c r="AJ92" s="50" t="s">
        <v>660</v>
      </c>
      <c r="AK92" s="51" t="s">
        <v>45</v>
      </c>
      <c r="AL92" s="51" t="s">
        <v>45</v>
      </c>
      <c r="AM92" s="51">
        <v>31</v>
      </c>
      <c r="AN92" s="51" t="s">
        <v>45</v>
      </c>
      <c r="AO92" s="51" t="s">
        <v>45</v>
      </c>
      <c r="AP92" s="51" t="s">
        <v>45</v>
      </c>
      <c r="AQ92" s="51" t="s">
        <v>45</v>
      </c>
      <c r="AR92" s="51" t="s">
        <v>45</v>
      </c>
      <c r="AS92" s="51" t="s">
        <v>45</v>
      </c>
      <c r="AT92" s="51" t="s">
        <v>45</v>
      </c>
      <c r="AU92" s="51" t="s">
        <v>45</v>
      </c>
      <c r="AV92" s="51" t="s">
        <v>45</v>
      </c>
      <c r="AW92" s="41" t="s">
        <v>661</v>
      </c>
      <c r="AX92" s="53" t="s">
        <v>74</v>
      </c>
      <c r="AY92" s="5"/>
      <c r="AZ92" s="5"/>
    </row>
    <row r="93" spans="1:52" ht="90.6" thickBot="1" x14ac:dyDescent="0.3">
      <c r="A93" s="40">
        <v>6</v>
      </c>
      <c r="B93" s="41" t="s">
        <v>627</v>
      </c>
      <c r="C93" s="42" t="s">
        <v>662</v>
      </c>
      <c r="D93" s="43" t="s">
        <v>663</v>
      </c>
      <c r="E93" s="44" t="s">
        <v>139</v>
      </c>
      <c r="F93" s="44" t="s">
        <v>140</v>
      </c>
      <c r="G93" s="44"/>
      <c r="H93" s="44" t="s">
        <v>45</v>
      </c>
      <c r="I93" s="44" t="s">
        <v>45</v>
      </c>
      <c r="J93" s="44" t="s">
        <v>45</v>
      </c>
      <c r="K93" s="44" t="s">
        <v>141</v>
      </c>
      <c r="L93" s="44" t="s">
        <v>45</v>
      </c>
      <c r="M93" s="44" t="s">
        <v>142</v>
      </c>
      <c r="N93" s="44" t="s">
        <v>45</v>
      </c>
      <c r="O93" s="44" t="s">
        <v>45</v>
      </c>
      <c r="P93" s="45" t="s">
        <v>141</v>
      </c>
      <c r="Q93" s="45" t="s">
        <v>141</v>
      </c>
      <c r="R93" s="45" t="s">
        <v>141</v>
      </c>
      <c r="S93" s="45" t="s">
        <v>47</v>
      </c>
      <c r="T93" s="45" t="s">
        <v>47</v>
      </c>
      <c r="U93" s="45" t="s">
        <v>47</v>
      </c>
      <c r="V93" s="45" t="str">
        <f>_xlfn.CONCAT(E93,I93,J93,M93)</f>
        <v>ZPND</v>
      </c>
      <c r="W93" s="45" t="s">
        <v>48</v>
      </c>
      <c r="X93" s="45" t="s">
        <v>47</v>
      </c>
      <c r="Y93" s="42" t="s">
        <v>657</v>
      </c>
      <c r="Z93" s="46" t="s">
        <v>658</v>
      </c>
      <c r="AA93" s="47" t="s">
        <v>67</v>
      </c>
      <c r="AB93" s="48" t="s">
        <v>233</v>
      </c>
      <c r="AC93" s="49" t="s">
        <v>53</v>
      </c>
      <c r="AD93" s="41" t="s">
        <v>68</v>
      </c>
      <c r="AE93" s="41" t="s">
        <v>55</v>
      </c>
      <c r="AF93" s="41" t="s">
        <v>56</v>
      </c>
      <c r="AG93" s="41" t="s">
        <v>541</v>
      </c>
      <c r="AH93" s="50" t="s">
        <v>156</v>
      </c>
      <c r="AI93" s="50" t="s">
        <v>664</v>
      </c>
      <c r="AJ93" s="50" t="s">
        <v>665</v>
      </c>
      <c r="AK93" s="51" t="s">
        <v>45</v>
      </c>
      <c r="AL93" s="51" t="s">
        <v>45</v>
      </c>
      <c r="AM93" s="51" t="s">
        <v>45</v>
      </c>
      <c r="AN93" s="51">
        <v>20</v>
      </c>
      <c r="AO93" s="51" t="s">
        <v>45</v>
      </c>
      <c r="AP93" s="51" t="s">
        <v>45</v>
      </c>
      <c r="AQ93" s="51" t="s">
        <v>45</v>
      </c>
      <c r="AR93" s="51" t="s">
        <v>45</v>
      </c>
      <c r="AS93" s="51" t="s">
        <v>45</v>
      </c>
      <c r="AT93" s="51" t="s">
        <v>45</v>
      </c>
      <c r="AU93" s="51" t="s">
        <v>45</v>
      </c>
      <c r="AV93" s="51" t="s">
        <v>45</v>
      </c>
      <c r="AW93" s="41" t="s">
        <v>661</v>
      </c>
      <c r="AX93" s="53" t="s">
        <v>74</v>
      </c>
      <c r="AY93" s="5" t="s">
        <v>666</v>
      </c>
      <c r="AZ93" s="61" t="s">
        <v>667</v>
      </c>
    </row>
    <row r="94" spans="1:52" ht="121.2" thickBot="1" x14ac:dyDescent="0.3">
      <c r="A94" s="40">
        <v>7</v>
      </c>
      <c r="B94" s="41" t="s">
        <v>627</v>
      </c>
      <c r="C94" s="42" t="s">
        <v>668</v>
      </c>
      <c r="D94" s="43" t="s">
        <v>669</v>
      </c>
      <c r="E94" s="44" t="s">
        <v>45</v>
      </c>
      <c r="F94" s="44" t="s">
        <v>121</v>
      </c>
      <c r="G94" s="44"/>
      <c r="H94" s="44" t="s">
        <v>45</v>
      </c>
      <c r="I94" s="44" t="s">
        <v>45</v>
      </c>
      <c r="J94" s="44" t="s">
        <v>45</v>
      </c>
      <c r="K94" s="44" t="s">
        <v>45</v>
      </c>
      <c r="L94" s="44" t="s">
        <v>45</v>
      </c>
      <c r="M94" s="44" t="s">
        <v>45</v>
      </c>
      <c r="N94" s="44" t="s">
        <v>45</v>
      </c>
      <c r="O94" s="44" t="s">
        <v>45</v>
      </c>
      <c r="P94" s="45" t="s">
        <v>45</v>
      </c>
      <c r="Q94" s="45" t="s">
        <v>45</v>
      </c>
      <c r="R94" s="45" t="s">
        <v>45</v>
      </c>
      <c r="S94" s="45" t="s">
        <v>77</v>
      </c>
      <c r="T94" s="45" t="s">
        <v>77</v>
      </c>
      <c r="U94" s="45" t="s">
        <v>317</v>
      </c>
      <c r="V94" s="45" t="str">
        <f t="shared" si="8"/>
        <v/>
      </c>
      <c r="W94" s="45" t="s">
        <v>48</v>
      </c>
      <c r="X94" s="45" t="s">
        <v>365</v>
      </c>
      <c r="Y94" s="42" t="s">
        <v>657</v>
      </c>
      <c r="Z94" s="46" t="s">
        <v>658</v>
      </c>
      <c r="AA94" s="47" t="s">
        <v>67</v>
      </c>
      <c r="AB94" s="48" t="s">
        <v>233</v>
      </c>
      <c r="AC94" s="49" t="s">
        <v>53</v>
      </c>
      <c r="AD94" s="41" t="s">
        <v>68</v>
      </c>
      <c r="AE94" s="41" t="s">
        <v>55</v>
      </c>
      <c r="AF94" s="41" t="s">
        <v>56</v>
      </c>
      <c r="AG94" s="41" t="s">
        <v>670</v>
      </c>
      <c r="AH94" s="50" t="s">
        <v>161</v>
      </c>
      <c r="AI94" s="50" t="s">
        <v>664</v>
      </c>
      <c r="AJ94" s="50" t="s">
        <v>671</v>
      </c>
      <c r="AK94" s="51" t="s">
        <v>45</v>
      </c>
      <c r="AL94" s="51" t="s">
        <v>45</v>
      </c>
      <c r="AM94" s="51" t="s">
        <v>45</v>
      </c>
      <c r="AN94" s="51">
        <v>5</v>
      </c>
      <c r="AO94" s="51" t="s">
        <v>45</v>
      </c>
      <c r="AP94" s="51" t="s">
        <v>45</v>
      </c>
      <c r="AQ94" s="51" t="s">
        <v>45</v>
      </c>
      <c r="AR94" s="51" t="s">
        <v>45</v>
      </c>
      <c r="AS94" s="51" t="s">
        <v>45</v>
      </c>
      <c r="AT94" s="51" t="s">
        <v>45</v>
      </c>
      <c r="AU94" s="51" t="s">
        <v>45</v>
      </c>
      <c r="AV94" s="51" t="s">
        <v>45</v>
      </c>
      <c r="AW94" s="41" t="s">
        <v>661</v>
      </c>
      <c r="AX94" s="53" t="s">
        <v>74</v>
      </c>
      <c r="AY94" s="5"/>
      <c r="AZ94" s="5"/>
    </row>
    <row r="95" spans="1:52" ht="90.6" thickBot="1" x14ac:dyDescent="0.3">
      <c r="A95" s="40">
        <v>8</v>
      </c>
      <c r="B95" s="41" t="s">
        <v>627</v>
      </c>
      <c r="C95" s="42" t="s">
        <v>672</v>
      </c>
      <c r="D95" s="43" t="s">
        <v>663</v>
      </c>
      <c r="E95" s="44" t="s">
        <v>139</v>
      </c>
      <c r="F95" s="44" t="s">
        <v>140</v>
      </c>
      <c r="G95" s="44"/>
      <c r="H95" s="44" t="s">
        <v>45</v>
      </c>
      <c r="I95" s="44" t="s">
        <v>45</v>
      </c>
      <c r="J95" s="44" t="s">
        <v>45</v>
      </c>
      <c r="K95" s="44" t="s">
        <v>141</v>
      </c>
      <c r="L95" s="44" t="s">
        <v>45</v>
      </c>
      <c r="M95" s="44" t="s">
        <v>142</v>
      </c>
      <c r="N95" s="44" t="s">
        <v>45</v>
      </c>
      <c r="O95" s="44" t="s">
        <v>45</v>
      </c>
      <c r="P95" s="45" t="s">
        <v>141</v>
      </c>
      <c r="Q95" s="45" t="s">
        <v>141</v>
      </c>
      <c r="R95" s="45" t="s">
        <v>141</v>
      </c>
      <c r="S95" s="45" t="s">
        <v>47</v>
      </c>
      <c r="T95" s="45" t="s">
        <v>47</v>
      </c>
      <c r="U95" s="45" t="s">
        <v>47</v>
      </c>
      <c r="V95" s="45" t="str">
        <f>_xlfn.CONCAT(E95,I95,J95,M95)</f>
        <v>ZPND</v>
      </c>
      <c r="W95" s="45" t="s">
        <v>48</v>
      </c>
      <c r="X95" s="45" t="s">
        <v>47</v>
      </c>
      <c r="Y95" s="42" t="s">
        <v>657</v>
      </c>
      <c r="Z95" s="46" t="s">
        <v>658</v>
      </c>
      <c r="AA95" s="47" t="s">
        <v>67</v>
      </c>
      <c r="AB95" s="48" t="s">
        <v>233</v>
      </c>
      <c r="AC95" s="49" t="s">
        <v>53</v>
      </c>
      <c r="AD95" s="41" t="s">
        <v>68</v>
      </c>
      <c r="AE95" s="41" t="s">
        <v>55</v>
      </c>
      <c r="AF95" s="41" t="s">
        <v>56</v>
      </c>
      <c r="AG95" s="41" t="s">
        <v>282</v>
      </c>
      <c r="AH95" s="50" t="s">
        <v>673</v>
      </c>
      <c r="AI95" s="50" t="s">
        <v>162</v>
      </c>
      <c r="AJ95" s="50" t="s">
        <v>674</v>
      </c>
      <c r="AK95" s="51" t="s">
        <v>45</v>
      </c>
      <c r="AL95" s="51" t="s">
        <v>45</v>
      </c>
      <c r="AM95" s="51" t="s">
        <v>45</v>
      </c>
      <c r="AN95" s="51">
        <v>10</v>
      </c>
      <c r="AO95" s="51" t="s">
        <v>45</v>
      </c>
      <c r="AP95" s="51" t="s">
        <v>45</v>
      </c>
      <c r="AQ95" s="51" t="s">
        <v>45</v>
      </c>
      <c r="AR95" s="51" t="s">
        <v>45</v>
      </c>
      <c r="AS95" s="51" t="s">
        <v>45</v>
      </c>
      <c r="AT95" s="51" t="s">
        <v>45</v>
      </c>
      <c r="AU95" s="51" t="s">
        <v>45</v>
      </c>
      <c r="AV95" s="51" t="s">
        <v>45</v>
      </c>
      <c r="AW95" s="41" t="s">
        <v>661</v>
      </c>
      <c r="AX95" s="53" t="s">
        <v>74</v>
      </c>
      <c r="AY95" s="5" t="s">
        <v>666</v>
      </c>
      <c r="AZ95" s="61" t="s">
        <v>667</v>
      </c>
    </row>
    <row r="96" spans="1:52" ht="90.6" thickBot="1" x14ac:dyDescent="0.3">
      <c r="A96" s="40">
        <v>9</v>
      </c>
      <c r="B96" s="41" t="s">
        <v>627</v>
      </c>
      <c r="C96" s="42" t="s">
        <v>675</v>
      </c>
      <c r="D96" s="43" t="s">
        <v>676</v>
      </c>
      <c r="E96" s="44" t="s">
        <v>45</v>
      </c>
      <c r="F96" s="44" t="s">
        <v>121</v>
      </c>
      <c r="G96" s="44"/>
      <c r="H96" s="44" t="s">
        <v>45</v>
      </c>
      <c r="I96" s="44" t="s">
        <v>45</v>
      </c>
      <c r="J96" s="44" t="s">
        <v>45</v>
      </c>
      <c r="K96" s="44" t="s">
        <v>45</v>
      </c>
      <c r="L96" s="44" t="s">
        <v>45</v>
      </c>
      <c r="M96" s="44" t="s">
        <v>45</v>
      </c>
      <c r="N96" s="44" t="s">
        <v>45</v>
      </c>
      <c r="O96" s="44" t="s">
        <v>45</v>
      </c>
      <c r="P96" s="45" t="s">
        <v>45</v>
      </c>
      <c r="Q96" s="45" t="s">
        <v>45</v>
      </c>
      <c r="R96" s="45" t="s">
        <v>45</v>
      </c>
      <c r="S96" s="45" t="s">
        <v>47</v>
      </c>
      <c r="T96" s="45" t="s">
        <v>47</v>
      </c>
      <c r="U96" s="45" t="s">
        <v>47</v>
      </c>
      <c r="V96" s="45" t="str">
        <f t="shared" si="8"/>
        <v/>
      </c>
      <c r="W96" s="45" t="s">
        <v>48</v>
      </c>
      <c r="X96" s="45" t="s">
        <v>245</v>
      </c>
      <c r="Y96" s="42" t="s">
        <v>657</v>
      </c>
      <c r="Z96" s="46" t="s">
        <v>658</v>
      </c>
      <c r="AA96" s="47" t="s">
        <v>67</v>
      </c>
      <c r="AB96" s="48" t="s">
        <v>233</v>
      </c>
      <c r="AC96" s="49" t="s">
        <v>53</v>
      </c>
      <c r="AD96" s="41" t="s">
        <v>68</v>
      </c>
      <c r="AE96" s="41" t="s">
        <v>55</v>
      </c>
      <c r="AF96" s="41" t="s">
        <v>56</v>
      </c>
      <c r="AG96" s="41" t="s">
        <v>677</v>
      </c>
      <c r="AH96" s="50" t="s">
        <v>673</v>
      </c>
      <c r="AI96" s="50" t="s">
        <v>678</v>
      </c>
      <c r="AJ96" s="50" t="s">
        <v>679</v>
      </c>
      <c r="AK96" s="51" t="s">
        <v>45</v>
      </c>
      <c r="AL96" s="51" t="s">
        <v>45</v>
      </c>
      <c r="AM96" s="51" t="s">
        <v>45</v>
      </c>
      <c r="AN96" s="51">
        <v>10</v>
      </c>
      <c r="AO96" s="51">
        <v>31</v>
      </c>
      <c r="AP96" s="51">
        <v>30</v>
      </c>
      <c r="AQ96" s="51">
        <v>31</v>
      </c>
      <c r="AR96" s="51">
        <v>31</v>
      </c>
      <c r="AS96" s="51">
        <v>30</v>
      </c>
      <c r="AT96" s="51">
        <v>31</v>
      </c>
      <c r="AU96" s="51">
        <v>30</v>
      </c>
      <c r="AV96" s="51" t="s">
        <v>45</v>
      </c>
      <c r="AW96" s="41" t="s">
        <v>661</v>
      </c>
      <c r="AX96" s="53" t="s">
        <v>74</v>
      </c>
      <c r="AY96" s="5"/>
      <c r="AZ96" s="5"/>
    </row>
    <row r="97" spans="1:52" ht="90.6" thickBot="1" x14ac:dyDescent="0.3">
      <c r="A97" s="40">
        <v>10</v>
      </c>
      <c r="B97" s="41" t="s">
        <v>627</v>
      </c>
      <c r="C97" s="42" t="s">
        <v>680</v>
      </c>
      <c r="D97" s="43" t="s">
        <v>663</v>
      </c>
      <c r="E97" s="44" t="s">
        <v>139</v>
      </c>
      <c r="F97" s="44" t="s">
        <v>140</v>
      </c>
      <c r="G97" s="44"/>
      <c r="H97" s="44" t="s">
        <v>45</v>
      </c>
      <c r="I97" s="44" t="s">
        <v>45</v>
      </c>
      <c r="J97" s="44" t="s">
        <v>45</v>
      </c>
      <c r="K97" s="44" t="s">
        <v>141</v>
      </c>
      <c r="L97" s="44" t="s">
        <v>45</v>
      </c>
      <c r="M97" s="44" t="s">
        <v>142</v>
      </c>
      <c r="N97" s="44" t="s">
        <v>45</v>
      </c>
      <c r="O97" s="44" t="s">
        <v>45</v>
      </c>
      <c r="P97" s="45" t="s">
        <v>141</v>
      </c>
      <c r="Q97" s="45" t="s">
        <v>141</v>
      </c>
      <c r="R97" s="45" t="s">
        <v>141</v>
      </c>
      <c r="S97" s="45" t="s">
        <v>47</v>
      </c>
      <c r="T97" s="45" t="s">
        <v>47</v>
      </c>
      <c r="U97" s="45" t="s">
        <v>47</v>
      </c>
      <c r="V97" s="45" t="str">
        <f t="shared" si="8"/>
        <v>ZPND</v>
      </c>
      <c r="W97" s="45" t="s">
        <v>48</v>
      </c>
      <c r="X97" s="45" t="s">
        <v>47</v>
      </c>
      <c r="Y97" s="42" t="s">
        <v>657</v>
      </c>
      <c r="Z97" s="46" t="s">
        <v>658</v>
      </c>
      <c r="AA97" s="47" t="s">
        <v>67</v>
      </c>
      <c r="AB97" s="48" t="s">
        <v>233</v>
      </c>
      <c r="AC97" s="49" t="s">
        <v>53</v>
      </c>
      <c r="AD97" s="41" t="s">
        <v>68</v>
      </c>
      <c r="AE97" s="41" t="s">
        <v>55</v>
      </c>
      <c r="AF97" s="41" t="s">
        <v>56</v>
      </c>
      <c r="AG97" s="41" t="s">
        <v>541</v>
      </c>
      <c r="AH97" s="50" t="s">
        <v>222</v>
      </c>
      <c r="AI97" s="50" t="s">
        <v>681</v>
      </c>
      <c r="AJ97" s="50" t="s">
        <v>682</v>
      </c>
      <c r="AK97" s="51" t="s">
        <v>45</v>
      </c>
      <c r="AL97" s="51" t="s">
        <v>45</v>
      </c>
      <c r="AM97" s="51" t="s">
        <v>45</v>
      </c>
      <c r="AN97" s="51" t="s">
        <v>45</v>
      </c>
      <c r="AO97" s="51">
        <v>20</v>
      </c>
      <c r="AP97" s="51" t="s">
        <v>45</v>
      </c>
      <c r="AQ97" s="51" t="s">
        <v>45</v>
      </c>
      <c r="AR97" s="51" t="s">
        <v>45</v>
      </c>
      <c r="AS97" s="51" t="s">
        <v>45</v>
      </c>
      <c r="AT97" s="51" t="s">
        <v>45</v>
      </c>
      <c r="AU97" s="51" t="s">
        <v>45</v>
      </c>
      <c r="AV97" s="51" t="s">
        <v>45</v>
      </c>
      <c r="AW97" s="41" t="s">
        <v>661</v>
      </c>
      <c r="AX97" s="53" t="s">
        <v>74</v>
      </c>
      <c r="AY97" s="5" t="s">
        <v>666</v>
      </c>
      <c r="AZ97" s="61" t="s">
        <v>667</v>
      </c>
    </row>
    <row r="98" spans="1:52" ht="90.6" thickBot="1" x14ac:dyDescent="0.3">
      <c r="A98" s="40">
        <v>11</v>
      </c>
      <c r="B98" s="41" t="s">
        <v>627</v>
      </c>
      <c r="C98" s="42" t="s">
        <v>683</v>
      </c>
      <c r="D98" s="43" t="s">
        <v>663</v>
      </c>
      <c r="E98" s="44" t="s">
        <v>139</v>
      </c>
      <c r="F98" s="44" t="s">
        <v>140</v>
      </c>
      <c r="G98" s="44"/>
      <c r="H98" s="44" t="s">
        <v>45</v>
      </c>
      <c r="I98" s="44" t="s">
        <v>45</v>
      </c>
      <c r="J98" s="44" t="s">
        <v>45</v>
      </c>
      <c r="K98" s="44" t="s">
        <v>141</v>
      </c>
      <c r="L98" s="44" t="s">
        <v>45</v>
      </c>
      <c r="M98" s="44" t="s">
        <v>142</v>
      </c>
      <c r="N98" s="44" t="s">
        <v>45</v>
      </c>
      <c r="O98" s="44" t="s">
        <v>45</v>
      </c>
      <c r="P98" s="45" t="s">
        <v>141</v>
      </c>
      <c r="Q98" s="45" t="s">
        <v>141</v>
      </c>
      <c r="R98" s="45" t="s">
        <v>141</v>
      </c>
      <c r="S98" s="45" t="s">
        <v>47</v>
      </c>
      <c r="T98" s="45" t="s">
        <v>47</v>
      </c>
      <c r="U98" s="45" t="s">
        <v>47</v>
      </c>
      <c r="V98" s="45" t="str">
        <f>_xlfn.CONCAT(E98,I98,J98,M98)</f>
        <v>ZPND</v>
      </c>
      <c r="W98" s="45" t="s">
        <v>48</v>
      </c>
      <c r="X98" s="45" t="s">
        <v>47</v>
      </c>
      <c r="Y98" s="42" t="s">
        <v>657</v>
      </c>
      <c r="Z98" s="46" t="s">
        <v>658</v>
      </c>
      <c r="AA98" s="47" t="s">
        <v>67</v>
      </c>
      <c r="AB98" s="48" t="s">
        <v>233</v>
      </c>
      <c r="AC98" s="49" t="s">
        <v>53</v>
      </c>
      <c r="AD98" s="41" t="s">
        <v>68</v>
      </c>
      <c r="AE98" s="41" t="s">
        <v>55</v>
      </c>
      <c r="AF98" s="41" t="s">
        <v>56</v>
      </c>
      <c r="AG98" s="41" t="s">
        <v>541</v>
      </c>
      <c r="AH98" s="50" t="s">
        <v>135</v>
      </c>
      <c r="AI98" s="50" t="s">
        <v>684</v>
      </c>
      <c r="AJ98" s="50" t="s">
        <v>685</v>
      </c>
      <c r="AK98" s="51" t="s">
        <v>45</v>
      </c>
      <c r="AL98" s="51" t="s">
        <v>45</v>
      </c>
      <c r="AM98" s="51" t="s">
        <v>45</v>
      </c>
      <c r="AN98" s="51" t="s">
        <v>45</v>
      </c>
      <c r="AO98" s="51">
        <v>1</v>
      </c>
      <c r="AP98" s="51">
        <v>19</v>
      </c>
      <c r="AQ98" s="51" t="s">
        <v>45</v>
      </c>
      <c r="AR98" s="51" t="s">
        <v>45</v>
      </c>
      <c r="AS98" s="51" t="s">
        <v>45</v>
      </c>
      <c r="AT98" s="51" t="s">
        <v>45</v>
      </c>
      <c r="AU98" s="51" t="s">
        <v>45</v>
      </c>
      <c r="AV98" s="51" t="s">
        <v>45</v>
      </c>
      <c r="AW98" s="41" t="s">
        <v>661</v>
      </c>
      <c r="AX98" s="53" t="s">
        <v>74</v>
      </c>
      <c r="AY98" s="5" t="s">
        <v>666</v>
      </c>
      <c r="AZ98" s="61" t="s">
        <v>667</v>
      </c>
    </row>
    <row r="99" spans="1:52" ht="90.6" thickBot="1" x14ac:dyDescent="0.3">
      <c r="A99" s="40">
        <v>12</v>
      </c>
      <c r="B99" s="41" t="s">
        <v>627</v>
      </c>
      <c r="C99" s="42" t="s">
        <v>686</v>
      </c>
      <c r="D99" s="43" t="s">
        <v>663</v>
      </c>
      <c r="E99" s="44" t="s">
        <v>139</v>
      </c>
      <c r="F99" s="44" t="s">
        <v>140</v>
      </c>
      <c r="G99" s="44"/>
      <c r="H99" s="44" t="s">
        <v>45</v>
      </c>
      <c r="I99" s="44" t="s">
        <v>45</v>
      </c>
      <c r="J99" s="44" t="s">
        <v>45</v>
      </c>
      <c r="K99" s="44" t="s">
        <v>141</v>
      </c>
      <c r="L99" s="44" t="s">
        <v>45</v>
      </c>
      <c r="M99" s="44" t="s">
        <v>142</v>
      </c>
      <c r="N99" s="44" t="s">
        <v>45</v>
      </c>
      <c r="O99" s="44" t="s">
        <v>45</v>
      </c>
      <c r="P99" s="45" t="s">
        <v>141</v>
      </c>
      <c r="Q99" s="45" t="s">
        <v>141</v>
      </c>
      <c r="R99" s="45" t="s">
        <v>141</v>
      </c>
      <c r="S99" s="45" t="s">
        <v>47</v>
      </c>
      <c r="T99" s="45" t="s">
        <v>47</v>
      </c>
      <c r="U99" s="45" t="s">
        <v>47</v>
      </c>
      <c r="V99" s="45" t="str">
        <f t="shared" si="8"/>
        <v>ZPND</v>
      </c>
      <c r="W99" s="45" t="s">
        <v>48</v>
      </c>
      <c r="X99" s="45" t="s">
        <v>47</v>
      </c>
      <c r="Y99" s="42" t="s">
        <v>657</v>
      </c>
      <c r="Z99" s="46" t="s">
        <v>658</v>
      </c>
      <c r="AA99" s="47" t="s">
        <v>67</v>
      </c>
      <c r="AB99" s="48" t="s">
        <v>233</v>
      </c>
      <c r="AC99" s="49" t="s">
        <v>53</v>
      </c>
      <c r="AD99" s="41" t="s">
        <v>68</v>
      </c>
      <c r="AE99" s="41" t="s">
        <v>55</v>
      </c>
      <c r="AF99" s="41" t="s">
        <v>56</v>
      </c>
      <c r="AG99" s="41" t="s">
        <v>541</v>
      </c>
      <c r="AH99" s="50" t="s">
        <v>385</v>
      </c>
      <c r="AI99" s="50" t="s">
        <v>687</v>
      </c>
      <c r="AJ99" s="50" t="s">
        <v>688</v>
      </c>
      <c r="AK99" s="51" t="s">
        <v>45</v>
      </c>
      <c r="AL99" s="51" t="s">
        <v>45</v>
      </c>
      <c r="AM99" s="51" t="s">
        <v>45</v>
      </c>
      <c r="AN99" s="51" t="s">
        <v>45</v>
      </c>
      <c r="AO99" s="51" t="s">
        <v>45</v>
      </c>
      <c r="AP99" s="51">
        <v>1</v>
      </c>
      <c r="AQ99" s="51">
        <v>19</v>
      </c>
      <c r="AR99" s="51" t="s">
        <v>45</v>
      </c>
      <c r="AS99" s="51" t="s">
        <v>45</v>
      </c>
      <c r="AT99" s="51" t="s">
        <v>45</v>
      </c>
      <c r="AU99" s="51" t="s">
        <v>45</v>
      </c>
      <c r="AV99" s="51" t="s">
        <v>45</v>
      </c>
      <c r="AW99" s="41" t="s">
        <v>661</v>
      </c>
      <c r="AX99" s="53" t="s">
        <v>74</v>
      </c>
      <c r="AY99" s="5" t="s">
        <v>666</v>
      </c>
      <c r="AZ99" s="61" t="s">
        <v>667</v>
      </c>
    </row>
    <row r="100" spans="1:52" ht="90.6" thickBot="1" x14ac:dyDescent="0.3">
      <c r="A100" s="40">
        <v>13</v>
      </c>
      <c r="B100" s="41" t="s">
        <v>627</v>
      </c>
      <c r="C100" s="42" t="s">
        <v>689</v>
      </c>
      <c r="D100" s="43" t="s">
        <v>663</v>
      </c>
      <c r="E100" s="44" t="s">
        <v>139</v>
      </c>
      <c r="F100" s="44" t="s">
        <v>140</v>
      </c>
      <c r="G100" s="44"/>
      <c r="H100" s="44" t="s">
        <v>45</v>
      </c>
      <c r="I100" s="44" t="s">
        <v>45</v>
      </c>
      <c r="J100" s="44" t="s">
        <v>45</v>
      </c>
      <c r="K100" s="44" t="s">
        <v>141</v>
      </c>
      <c r="L100" s="44" t="s">
        <v>45</v>
      </c>
      <c r="M100" s="44" t="s">
        <v>45</v>
      </c>
      <c r="N100" s="44" t="s">
        <v>45</v>
      </c>
      <c r="O100" s="44" t="s">
        <v>45</v>
      </c>
      <c r="P100" s="45" t="s">
        <v>141</v>
      </c>
      <c r="Q100" s="45" t="s">
        <v>141</v>
      </c>
      <c r="R100" s="45" t="s">
        <v>141</v>
      </c>
      <c r="S100" s="45" t="s">
        <v>47</v>
      </c>
      <c r="T100" s="45" t="s">
        <v>47</v>
      </c>
      <c r="U100" s="45" t="s">
        <v>47</v>
      </c>
      <c r="V100" s="45" t="str">
        <f t="shared" si="8"/>
        <v>ZP</v>
      </c>
      <c r="W100" s="45" t="s">
        <v>48</v>
      </c>
      <c r="X100" s="45" t="s">
        <v>47</v>
      </c>
      <c r="Y100" s="42" t="s">
        <v>657</v>
      </c>
      <c r="Z100" s="46" t="s">
        <v>658</v>
      </c>
      <c r="AA100" s="47" t="s">
        <v>67</v>
      </c>
      <c r="AB100" s="48" t="s">
        <v>233</v>
      </c>
      <c r="AC100" s="49" t="s">
        <v>53</v>
      </c>
      <c r="AD100" s="41" t="s">
        <v>68</v>
      </c>
      <c r="AE100" s="41" t="s">
        <v>55</v>
      </c>
      <c r="AF100" s="41" t="s">
        <v>56</v>
      </c>
      <c r="AG100" s="41" t="s">
        <v>690</v>
      </c>
      <c r="AH100" s="50" t="s">
        <v>691</v>
      </c>
      <c r="AI100" s="50" t="s">
        <v>196</v>
      </c>
      <c r="AJ100" s="50" t="s">
        <v>692</v>
      </c>
      <c r="AK100" s="51" t="s">
        <v>45</v>
      </c>
      <c r="AL100" s="51" t="s">
        <v>45</v>
      </c>
      <c r="AM100" s="51" t="s">
        <v>45</v>
      </c>
      <c r="AN100" s="51" t="s">
        <v>45</v>
      </c>
      <c r="AO100" s="51" t="s">
        <v>45</v>
      </c>
      <c r="AP100" s="51" t="s">
        <v>45</v>
      </c>
      <c r="AQ100" s="51">
        <v>12</v>
      </c>
      <c r="AR100" s="51">
        <v>31</v>
      </c>
      <c r="AS100" s="51">
        <v>30</v>
      </c>
      <c r="AT100" s="51" t="s">
        <v>45</v>
      </c>
      <c r="AU100" s="51" t="s">
        <v>45</v>
      </c>
      <c r="AV100" s="51" t="s">
        <v>45</v>
      </c>
      <c r="AW100" s="41" t="s">
        <v>661</v>
      </c>
      <c r="AX100" s="53" t="s">
        <v>74</v>
      </c>
      <c r="AY100" s="5" t="s">
        <v>666</v>
      </c>
      <c r="AZ100" s="61" t="s">
        <v>667</v>
      </c>
    </row>
    <row r="101" spans="1:52" ht="90.6" thickBot="1" x14ac:dyDescent="0.3">
      <c r="A101" s="40">
        <v>14</v>
      </c>
      <c r="B101" s="41" t="s">
        <v>627</v>
      </c>
      <c r="C101" s="42" t="s">
        <v>693</v>
      </c>
      <c r="D101" s="43" t="s">
        <v>694</v>
      </c>
      <c r="E101" s="44" t="s">
        <v>45</v>
      </c>
      <c r="F101" s="44" t="s">
        <v>46</v>
      </c>
      <c r="G101" s="44"/>
      <c r="H101" s="44" t="s">
        <v>45</v>
      </c>
      <c r="I101" s="44" t="s">
        <v>45</v>
      </c>
      <c r="J101" s="44" t="s">
        <v>45</v>
      </c>
      <c r="K101" s="44" t="s">
        <v>45</v>
      </c>
      <c r="L101" s="44" t="s">
        <v>45</v>
      </c>
      <c r="M101" s="44" t="s">
        <v>45</v>
      </c>
      <c r="N101" s="44" t="s">
        <v>45</v>
      </c>
      <c r="O101" s="44" t="s">
        <v>45</v>
      </c>
      <c r="P101" s="45" t="s">
        <v>45</v>
      </c>
      <c r="Q101" s="45" t="s">
        <v>45</v>
      </c>
      <c r="R101" s="45" t="s">
        <v>45</v>
      </c>
      <c r="S101" s="45" t="s">
        <v>77</v>
      </c>
      <c r="T101" s="45" t="s">
        <v>77</v>
      </c>
      <c r="U101" s="45" t="s">
        <v>305</v>
      </c>
      <c r="V101" s="45" t="str">
        <f>_xlfn.CONCAT(E101,I101,J101,M101)</f>
        <v/>
      </c>
      <c r="W101" s="45" t="s">
        <v>48</v>
      </c>
      <c r="X101" s="45" t="s">
        <v>365</v>
      </c>
      <c r="Y101" s="42" t="s">
        <v>657</v>
      </c>
      <c r="Z101" s="46" t="s">
        <v>658</v>
      </c>
      <c r="AA101" s="47" t="s">
        <v>67</v>
      </c>
      <c r="AB101" s="48" t="s">
        <v>233</v>
      </c>
      <c r="AC101" s="49" t="s">
        <v>53</v>
      </c>
      <c r="AD101" s="41" t="s">
        <v>68</v>
      </c>
      <c r="AE101" s="41" t="s">
        <v>55</v>
      </c>
      <c r="AF101" s="41" t="s">
        <v>56</v>
      </c>
      <c r="AG101" s="41" t="s">
        <v>295</v>
      </c>
      <c r="AH101" s="50" t="s">
        <v>107</v>
      </c>
      <c r="AI101" s="50" t="s">
        <v>678</v>
      </c>
      <c r="AJ101" s="50" t="s">
        <v>695</v>
      </c>
      <c r="AK101" s="51" t="s">
        <v>45</v>
      </c>
      <c r="AL101" s="51" t="s">
        <v>45</v>
      </c>
      <c r="AM101" s="51" t="s">
        <v>45</v>
      </c>
      <c r="AN101" s="51" t="s">
        <v>45</v>
      </c>
      <c r="AO101" s="51" t="s">
        <v>45</v>
      </c>
      <c r="AP101" s="51" t="s">
        <v>45</v>
      </c>
      <c r="AQ101" s="51" t="s">
        <v>45</v>
      </c>
      <c r="AR101" s="51" t="s">
        <v>45</v>
      </c>
      <c r="AS101" s="51" t="s">
        <v>45</v>
      </c>
      <c r="AT101" s="51">
        <v>31</v>
      </c>
      <c r="AU101" s="51">
        <v>30</v>
      </c>
      <c r="AV101" s="51" t="s">
        <v>45</v>
      </c>
      <c r="AW101" s="41" t="s">
        <v>661</v>
      </c>
      <c r="AX101" s="53" t="s">
        <v>74</v>
      </c>
      <c r="AY101" s="5"/>
      <c r="AZ101" s="5"/>
    </row>
    <row r="102" spans="1:52" ht="105.6" thickBot="1" x14ac:dyDescent="0.3">
      <c r="A102" s="40">
        <v>15</v>
      </c>
      <c r="B102" s="41" t="s">
        <v>627</v>
      </c>
      <c r="C102" s="42" t="s">
        <v>696</v>
      </c>
      <c r="D102" s="43" t="s">
        <v>697</v>
      </c>
      <c r="E102" s="44" t="s">
        <v>45</v>
      </c>
      <c r="F102" s="44" t="s">
        <v>121</v>
      </c>
      <c r="G102" s="44"/>
      <c r="H102" s="44" t="s">
        <v>45</v>
      </c>
      <c r="I102" s="44" t="s">
        <v>45</v>
      </c>
      <c r="J102" s="44" t="s">
        <v>45</v>
      </c>
      <c r="K102" s="44" t="s">
        <v>45</v>
      </c>
      <c r="L102" s="44" t="s">
        <v>45</v>
      </c>
      <c r="M102" s="44" t="s">
        <v>45</v>
      </c>
      <c r="N102" s="44" t="s">
        <v>45</v>
      </c>
      <c r="O102" s="44" t="s">
        <v>45</v>
      </c>
      <c r="P102" s="45" t="s">
        <v>45</v>
      </c>
      <c r="Q102" s="45" t="s">
        <v>45</v>
      </c>
      <c r="R102" s="45" t="s">
        <v>45</v>
      </c>
      <c r="S102" s="45" t="s">
        <v>77</v>
      </c>
      <c r="T102" s="45" t="s">
        <v>77</v>
      </c>
      <c r="U102" s="45" t="s">
        <v>78</v>
      </c>
      <c r="V102" s="45" t="str">
        <f t="shared" si="8"/>
        <v/>
      </c>
      <c r="W102" s="45" t="s">
        <v>48</v>
      </c>
      <c r="X102" s="45" t="s">
        <v>78</v>
      </c>
      <c r="Y102" s="42" t="s">
        <v>657</v>
      </c>
      <c r="Z102" s="46" t="s">
        <v>698</v>
      </c>
      <c r="AA102" s="47" t="s">
        <v>67</v>
      </c>
      <c r="AB102" s="48" t="s">
        <v>233</v>
      </c>
      <c r="AC102" s="49" t="s">
        <v>53</v>
      </c>
      <c r="AD102" s="41" t="s">
        <v>68</v>
      </c>
      <c r="AE102" s="41" t="s">
        <v>55</v>
      </c>
      <c r="AF102" s="41" t="s">
        <v>56</v>
      </c>
      <c r="AG102" s="41" t="s">
        <v>541</v>
      </c>
      <c r="AH102" s="50" t="s">
        <v>222</v>
      </c>
      <c r="AI102" s="50" t="s">
        <v>681</v>
      </c>
      <c r="AJ102" s="50" t="s">
        <v>682</v>
      </c>
      <c r="AK102" s="51" t="s">
        <v>45</v>
      </c>
      <c r="AL102" s="51" t="s">
        <v>45</v>
      </c>
      <c r="AM102" s="51" t="s">
        <v>45</v>
      </c>
      <c r="AN102" s="51" t="s">
        <v>45</v>
      </c>
      <c r="AO102" s="51">
        <v>20</v>
      </c>
      <c r="AP102" s="51" t="s">
        <v>45</v>
      </c>
      <c r="AQ102" s="51" t="s">
        <v>45</v>
      </c>
      <c r="AR102" s="51" t="s">
        <v>45</v>
      </c>
      <c r="AS102" s="51" t="s">
        <v>45</v>
      </c>
      <c r="AT102" s="51" t="s">
        <v>45</v>
      </c>
      <c r="AU102" s="51" t="s">
        <v>45</v>
      </c>
      <c r="AV102" s="51" t="s">
        <v>45</v>
      </c>
      <c r="AW102" s="41" t="s">
        <v>661</v>
      </c>
      <c r="AX102" s="53" t="s">
        <v>74</v>
      </c>
      <c r="AY102" s="5"/>
      <c r="AZ102" s="5"/>
    </row>
    <row r="103" spans="1:52" ht="105.6" thickBot="1" x14ac:dyDescent="0.3">
      <c r="A103" s="40">
        <v>16</v>
      </c>
      <c r="B103" s="41" t="s">
        <v>627</v>
      </c>
      <c r="C103" s="42" t="s">
        <v>699</v>
      </c>
      <c r="D103" s="43" t="s">
        <v>700</v>
      </c>
      <c r="E103" s="44" t="s">
        <v>139</v>
      </c>
      <c r="F103" s="44" t="s">
        <v>121</v>
      </c>
      <c r="G103" s="44"/>
      <c r="H103" s="44" t="s">
        <v>45</v>
      </c>
      <c r="I103" s="44" t="s">
        <v>45</v>
      </c>
      <c r="J103" s="44" t="s">
        <v>45</v>
      </c>
      <c r="K103" s="44" t="s">
        <v>141</v>
      </c>
      <c r="L103" s="44" t="s">
        <v>45</v>
      </c>
      <c r="M103" s="44" t="s">
        <v>142</v>
      </c>
      <c r="N103" s="44" t="s">
        <v>45</v>
      </c>
      <c r="O103" s="44" t="s">
        <v>45</v>
      </c>
      <c r="P103" s="45" t="s">
        <v>141</v>
      </c>
      <c r="Q103" s="45" t="s">
        <v>141</v>
      </c>
      <c r="R103" s="45" t="s">
        <v>141</v>
      </c>
      <c r="S103" s="45" t="s">
        <v>47</v>
      </c>
      <c r="T103" s="45" t="s">
        <v>47</v>
      </c>
      <c r="U103" s="45" t="s">
        <v>47</v>
      </c>
      <c r="V103" s="45" t="str">
        <f>_xlfn.CONCAT(E103,I103,J103,M103)</f>
        <v>ZPND</v>
      </c>
      <c r="W103" s="45" t="s">
        <v>48</v>
      </c>
      <c r="X103" s="45" t="s">
        <v>47</v>
      </c>
      <c r="Y103" s="42" t="s">
        <v>657</v>
      </c>
      <c r="Z103" s="46" t="s">
        <v>698</v>
      </c>
      <c r="AA103" s="47" t="s">
        <v>67</v>
      </c>
      <c r="AB103" s="48" t="s">
        <v>233</v>
      </c>
      <c r="AC103" s="49" t="s">
        <v>53</v>
      </c>
      <c r="AD103" s="41" t="s">
        <v>68</v>
      </c>
      <c r="AE103" s="41" t="s">
        <v>55</v>
      </c>
      <c r="AF103" s="41" t="s">
        <v>56</v>
      </c>
      <c r="AG103" s="41" t="s">
        <v>282</v>
      </c>
      <c r="AH103" s="50" t="s">
        <v>701</v>
      </c>
      <c r="AI103" s="50" t="s">
        <v>702</v>
      </c>
      <c r="AJ103" s="50" t="s">
        <v>703</v>
      </c>
      <c r="AK103" s="51" t="s">
        <v>45</v>
      </c>
      <c r="AL103" s="51" t="s">
        <v>45</v>
      </c>
      <c r="AM103" s="51" t="s">
        <v>45</v>
      </c>
      <c r="AN103" s="51" t="s">
        <v>45</v>
      </c>
      <c r="AO103" s="51">
        <v>10</v>
      </c>
      <c r="AP103" s="51" t="s">
        <v>45</v>
      </c>
      <c r="AQ103" s="51" t="s">
        <v>45</v>
      </c>
      <c r="AR103" s="51" t="s">
        <v>45</v>
      </c>
      <c r="AS103" s="51" t="s">
        <v>45</v>
      </c>
      <c r="AT103" s="51" t="s">
        <v>45</v>
      </c>
      <c r="AU103" s="51" t="s">
        <v>45</v>
      </c>
      <c r="AV103" s="51" t="s">
        <v>45</v>
      </c>
      <c r="AW103" s="41" t="s">
        <v>661</v>
      </c>
      <c r="AX103" s="53" t="s">
        <v>74</v>
      </c>
      <c r="AY103" s="5" t="s">
        <v>666</v>
      </c>
      <c r="AZ103" s="61" t="s">
        <v>667</v>
      </c>
    </row>
    <row r="104" spans="1:52" ht="105.6" thickBot="1" x14ac:dyDescent="0.3">
      <c r="A104" s="40">
        <v>17</v>
      </c>
      <c r="B104" s="41" t="s">
        <v>627</v>
      </c>
      <c r="C104" s="42" t="s">
        <v>704</v>
      </c>
      <c r="D104" s="43" t="s">
        <v>697</v>
      </c>
      <c r="E104" s="44" t="s">
        <v>45</v>
      </c>
      <c r="F104" s="44" t="s">
        <v>121</v>
      </c>
      <c r="G104" s="44"/>
      <c r="H104" s="44" t="s">
        <v>45</v>
      </c>
      <c r="I104" s="44" t="s">
        <v>45</v>
      </c>
      <c r="J104" s="44" t="s">
        <v>45</v>
      </c>
      <c r="K104" s="44" t="s">
        <v>45</v>
      </c>
      <c r="L104" s="44" t="s">
        <v>45</v>
      </c>
      <c r="M104" s="44" t="s">
        <v>45</v>
      </c>
      <c r="N104" s="44" t="s">
        <v>45</v>
      </c>
      <c r="O104" s="44" t="s">
        <v>45</v>
      </c>
      <c r="P104" s="45" t="s">
        <v>45</v>
      </c>
      <c r="Q104" s="45" t="s">
        <v>45</v>
      </c>
      <c r="R104" s="45" t="s">
        <v>45</v>
      </c>
      <c r="S104" s="45" t="s">
        <v>77</v>
      </c>
      <c r="T104" s="45" t="s">
        <v>77</v>
      </c>
      <c r="U104" s="45" t="s">
        <v>78</v>
      </c>
      <c r="V104" s="45" t="str">
        <f t="shared" si="8"/>
        <v/>
      </c>
      <c r="W104" s="45" t="s">
        <v>48</v>
      </c>
      <c r="X104" s="45" t="s">
        <v>179</v>
      </c>
      <c r="Y104" s="42" t="s">
        <v>657</v>
      </c>
      <c r="Z104" s="46" t="s">
        <v>698</v>
      </c>
      <c r="AA104" s="47" t="s">
        <v>67</v>
      </c>
      <c r="AB104" s="48" t="s">
        <v>233</v>
      </c>
      <c r="AC104" s="49" t="s">
        <v>53</v>
      </c>
      <c r="AD104" s="41" t="s">
        <v>68</v>
      </c>
      <c r="AE104" s="41" t="s">
        <v>55</v>
      </c>
      <c r="AF104" s="41" t="s">
        <v>56</v>
      </c>
      <c r="AG104" s="41" t="s">
        <v>282</v>
      </c>
      <c r="AH104" s="50" t="s">
        <v>701</v>
      </c>
      <c r="AI104" s="50" t="s">
        <v>702</v>
      </c>
      <c r="AJ104" s="50" t="s">
        <v>703</v>
      </c>
      <c r="AK104" s="51" t="s">
        <v>45</v>
      </c>
      <c r="AL104" s="51" t="s">
        <v>45</v>
      </c>
      <c r="AM104" s="51" t="s">
        <v>45</v>
      </c>
      <c r="AN104" s="51" t="s">
        <v>45</v>
      </c>
      <c r="AO104" s="51">
        <v>10</v>
      </c>
      <c r="AP104" s="51" t="s">
        <v>45</v>
      </c>
      <c r="AQ104" s="51" t="s">
        <v>45</v>
      </c>
      <c r="AR104" s="51" t="s">
        <v>45</v>
      </c>
      <c r="AS104" s="51" t="s">
        <v>45</v>
      </c>
      <c r="AT104" s="51" t="s">
        <v>45</v>
      </c>
      <c r="AU104" s="51" t="s">
        <v>45</v>
      </c>
      <c r="AV104" s="51" t="s">
        <v>45</v>
      </c>
      <c r="AW104" s="41" t="s">
        <v>661</v>
      </c>
      <c r="AX104" s="53" t="s">
        <v>74</v>
      </c>
      <c r="AY104" s="5"/>
      <c r="AZ104" s="5"/>
    </row>
    <row r="105" spans="1:52" ht="105.6" thickBot="1" x14ac:dyDescent="0.3">
      <c r="A105" s="40">
        <v>18</v>
      </c>
      <c r="B105" s="41" t="s">
        <v>627</v>
      </c>
      <c r="C105" s="42" t="s">
        <v>705</v>
      </c>
      <c r="D105" s="43" t="s">
        <v>706</v>
      </c>
      <c r="E105" s="44" t="s">
        <v>45</v>
      </c>
      <c r="F105" s="44" t="s">
        <v>121</v>
      </c>
      <c r="G105" s="44"/>
      <c r="H105" s="44" t="s">
        <v>45</v>
      </c>
      <c r="I105" s="44" t="s">
        <v>45</v>
      </c>
      <c r="J105" s="44" t="s">
        <v>45</v>
      </c>
      <c r="K105" s="44" t="s">
        <v>45</v>
      </c>
      <c r="L105" s="44" t="s">
        <v>45</v>
      </c>
      <c r="M105" s="44" t="s">
        <v>45</v>
      </c>
      <c r="N105" s="44" t="s">
        <v>45</v>
      </c>
      <c r="O105" s="44" t="s">
        <v>45</v>
      </c>
      <c r="P105" s="45" t="s">
        <v>45</v>
      </c>
      <c r="Q105" s="45" t="s">
        <v>45</v>
      </c>
      <c r="R105" s="45" t="s">
        <v>45</v>
      </c>
      <c r="S105" s="45" t="s">
        <v>77</v>
      </c>
      <c r="T105" s="45" t="s">
        <v>77</v>
      </c>
      <c r="U105" s="45" t="s">
        <v>78</v>
      </c>
      <c r="V105" s="45" t="str">
        <f t="shared" si="8"/>
        <v/>
      </c>
      <c r="W105" s="45" t="s">
        <v>48</v>
      </c>
      <c r="X105" s="45" t="s">
        <v>78</v>
      </c>
      <c r="Y105" s="42" t="s">
        <v>657</v>
      </c>
      <c r="Z105" s="46" t="s">
        <v>698</v>
      </c>
      <c r="AA105" s="47" t="s">
        <v>67</v>
      </c>
      <c r="AB105" s="48" t="s">
        <v>233</v>
      </c>
      <c r="AC105" s="49" t="s">
        <v>53</v>
      </c>
      <c r="AD105" s="41" t="s">
        <v>68</v>
      </c>
      <c r="AE105" s="41" t="s">
        <v>55</v>
      </c>
      <c r="AF105" s="41" t="s">
        <v>56</v>
      </c>
      <c r="AG105" s="41" t="s">
        <v>541</v>
      </c>
      <c r="AH105" s="50" t="s">
        <v>135</v>
      </c>
      <c r="AI105" s="50" t="s">
        <v>684</v>
      </c>
      <c r="AJ105" s="50" t="s">
        <v>685</v>
      </c>
      <c r="AK105" s="51" t="s">
        <v>45</v>
      </c>
      <c r="AL105" s="51" t="s">
        <v>45</v>
      </c>
      <c r="AM105" s="51" t="s">
        <v>45</v>
      </c>
      <c r="AN105" s="51" t="s">
        <v>45</v>
      </c>
      <c r="AO105" s="51">
        <v>1</v>
      </c>
      <c r="AP105" s="51">
        <v>19</v>
      </c>
      <c r="AQ105" s="51" t="s">
        <v>45</v>
      </c>
      <c r="AR105" s="51" t="s">
        <v>45</v>
      </c>
      <c r="AS105" s="51" t="s">
        <v>45</v>
      </c>
      <c r="AT105" s="51" t="s">
        <v>45</v>
      </c>
      <c r="AU105" s="51" t="s">
        <v>45</v>
      </c>
      <c r="AV105" s="51" t="s">
        <v>45</v>
      </c>
      <c r="AW105" s="41" t="s">
        <v>661</v>
      </c>
      <c r="AX105" s="53" t="s">
        <v>74</v>
      </c>
      <c r="AY105" s="5"/>
      <c r="AZ105" s="5"/>
    </row>
    <row r="106" spans="1:52" ht="105.6" thickBot="1" x14ac:dyDescent="0.3">
      <c r="A106" s="40">
        <v>19</v>
      </c>
      <c r="B106" s="41" t="s">
        <v>627</v>
      </c>
      <c r="C106" s="42" t="s">
        <v>707</v>
      </c>
      <c r="D106" s="43" t="s">
        <v>700</v>
      </c>
      <c r="E106" s="44" t="s">
        <v>139</v>
      </c>
      <c r="F106" s="44" t="s">
        <v>121</v>
      </c>
      <c r="G106" s="44"/>
      <c r="H106" s="44" t="s">
        <v>45</v>
      </c>
      <c r="I106" s="44" t="s">
        <v>45</v>
      </c>
      <c r="J106" s="44" t="s">
        <v>45</v>
      </c>
      <c r="K106" s="44" t="s">
        <v>141</v>
      </c>
      <c r="L106" s="44" t="s">
        <v>45</v>
      </c>
      <c r="M106" s="44" t="s">
        <v>142</v>
      </c>
      <c r="N106" s="44" t="s">
        <v>45</v>
      </c>
      <c r="O106" s="44" t="s">
        <v>45</v>
      </c>
      <c r="P106" s="45" t="s">
        <v>141</v>
      </c>
      <c r="Q106" s="45" t="s">
        <v>141</v>
      </c>
      <c r="R106" s="45" t="s">
        <v>141</v>
      </c>
      <c r="S106" s="45" t="s">
        <v>47</v>
      </c>
      <c r="T106" s="45" t="s">
        <v>47</v>
      </c>
      <c r="U106" s="45" t="s">
        <v>47</v>
      </c>
      <c r="V106" s="45" t="str">
        <f>_xlfn.CONCAT(E106,I106,J106,M106)</f>
        <v>ZPND</v>
      </c>
      <c r="W106" s="45" t="s">
        <v>48</v>
      </c>
      <c r="X106" s="45" t="s">
        <v>47</v>
      </c>
      <c r="Y106" s="42" t="s">
        <v>657</v>
      </c>
      <c r="Z106" s="46" t="s">
        <v>698</v>
      </c>
      <c r="AA106" s="47" t="s">
        <v>67</v>
      </c>
      <c r="AB106" s="48" t="s">
        <v>233</v>
      </c>
      <c r="AC106" s="49" t="s">
        <v>53</v>
      </c>
      <c r="AD106" s="41" t="s">
        <v>68</v>
      </c>
      <c r="AE106" s="41" t="s">
        <v>55</v>
      </c>
      <c r="AF106" s="41" t="s">
        <v>56</v>
      </c>
      <c r="AG106" s="41" t="s">
        <v>282</v>
      </c>
      <c r="AH106" s="50" t="s">
        <v>360</v>
      </c>
      <c r="AI106" s="50" t="s">
        <v>708</v>
      </c>
      <c r="AJ106" s="50" t="s">
        <v>709</v>
      </c>
      <c r="AK106" s="51" t="s">
        <v>45</v>
      </c>
      <c r="AL106" s="51" t="s">
        <v>45</v>
      </c>
      <c r="AM106" s="51" t="s">
        <v>45</v>
      </c>
      <c r="AN106" s="51" t="s">
        <v>45</v>
      </c>
      <c r="AO106" s="51" t="s">
        <v>45</v>
      </c>
      <c r="AP106" s="51">
        <v>10</v>
      </c>
      <c r="AQ106" s="51" t="s">
        <v>45</v>
      </c>
      <c r="AR106" s="51" t="s">
        <v>45</v>
      </c>
      <c r="AS106" s="51" t="s">
        <v>45</v>
      </c>
      <c r="AT106" s="51" t="s">
        <v>45</v>
      </c>
      <c r="AU106" s="51" t="s">
        <v>45</v>
      </c>
      <c r="AV106" s="51" t="s">
        <v>45</v>
      </c>
      <c r="AW106" s="41" t="s">
        <v>661</v>
      </c>
      <c r="AX106" s="53" t="s">
        <v>74</v>
      </c>
      <c r="AY106" s="5" t="s">
        <v>666</v>
      </c>
      <c r="AZ106" s="61" t="s">
        <v>667</v>
      </c>
    </row>
    <row r="107" spans="1:52" ht="105.6" thickBot="1" x14ac:dyDescent="0.3">
      <c r="A107" s="40">
        <v>20</v>
      </c>
      <c r="B107" s="41" t="s">
        <v>627</v>
      </c>
      <c r="C107" s="42" t="s">
        <v>710</v>
      </c>
      <c r="D107" s="43" t="s">
        <v>711</v>
      </c>
      <c r="E107" s="44" t="s">
        <v>45</v>
      </c>
      <c r="F107" s="44" t="s">
        <v>121</v>
      </c>
      <c r="G107" s="44"/>
      <c r="H107" s="44" t="s">
        <v>45</v>
      </c>
      <c r="I107" s="44" t="s">
        <v>45</v>
      </c>
      <c r="J107" s="44" t="s">
        <v>45</v>
      </c>
      <c r="K107" s="44" t="s">
        <v>45</v>
      </c>
      <c r="L107" s="44" t="s">
        <v>45</v>
      </c>
      <c r="M107" s="44" t="s">
        <v>45</v>
      </c>
      <c r="N107" s="44" t="s">
        <v>45</v>
      </c>
      <c r="O107" s="44" t="s">
        <v>45</v>
      </c>
      <c r="P107" s="45" t="s">
        <v>45</v>
      </c>
      <c r="Q107" s="45" t="s">
        <v>45</v>
      </c>
      <c r="R107" s="45" t="s">
        <v>45</v>
      </c>
      <c r="S107" s="45" t="s">
        <v>77</v>
      </c>
      <c r="T107" s="45" t="s">
        <v>77</v>
      </c>
      <c r="U107" s="45" t="s">
        <v>78</v>
      </c>
      <c r="V107" s="45" t="str">
        <f t="shared" si="8"/>
        <v/>
      </c>
      <c r="W107" s="45" t="s">
        <v>48</v>
      </c>
      <c r="X107" s="45" t="s">
        <v>78</v>
      </c>
      <c r="Y107" s="42" t="s">
        <v>657</v>
      </c>
      <c r="Z107" s="46" t="s">
        <v>698</v>
      </c>
      <c r="AA107" s="47" t="s">
        <v>67</v>
      </c>
      <c r="AB107" s="48" t="s">
        <v>233</v>
      </c>
      <c r="AC107" s="49" t="s">
        <v>53</v>
      </c>
      <c r="AD107" s="41" t="s">
        <v>68</v>
      </c>
      <c r="AE107" s="41" t="s">
        <v>55</v>
      </c>
      <c r="AF107" s="41" t="s">
        <v>56</v>
      </c>
      <c r="AG107" s="41" t="s">
        <v>282</v>
      </c>
      <c r="AH107" s="50" t="s">
        <v>360</v>
      </c>
      <c r="AI107" s="50" t="s">
        <v>708</v>
      </c>
      <c r="AJ107" s="50" t="s">
        <v>709</v>
      </c>
      <c r="AK107" s="51" t="s">
        <v>45</v>
      </c>
      <c r="AL107" s="51" t="s">
        <v>45</v>
      </c>
      <c r="AM107" s="51" t="s">
        <v>45</v>
      </c>
      <c r="AN107" s="51" t="s">
        <v>45</v>
      </c>
      <c r="AO107" s="51" t="s">
        <v>45</v>
      </c>
      <c r="AP107" s="51">
        <v>10</v>
      </c>
      <c r="AQ107" s="51" t="s">
        <v>45</v>
      </c>
      <c r="AR107" s="51" t="s">
        <v>45</v>
      </c>
      <c r="AS107" s="51" t="s">
        <v>45</v>
      </c>
      <c r="AT107" s="51" t="s">
        <v>45</v>
      </c>
      <c r="AU107" s="51" t="s">
        <v>45</v>
      </c>
      <c r="AV107" s="51" t="s">
        <v>45</v>
      </c>
      <c r="AW107" s="41" t="s">
        <v>661</v>
      </c>
      <c r="AX107" s="53" t="s">
        <v>74</v>
      </c>
      <c r="AY107" s="5"/>
      <c r="AZ107" s="5"/>
    </row>
    <row r="108" spans="1:52" ht="105.6" thickBot="1" x14ac:dyDescent="0.3">
      <c r="A108" s="40">
        <v>21</v>
      </c>
      <c r="B108" s="41" t="s">
        <v>627</v>
      </c>
      <c r="C108" s="42" t="s">
        <v>712</v>
      </c>
      <c r="D108" s="43" t="s">
        <v>713</v>
      </c>
      <c r="E108" s="44" t="s">
        <v>45</v>
      </c>
      <c r="F108" s="44" t="s">
        <v>46</v>
      </c>
      <c r="G108" s="44"/>
      <c r="H108" s="44" t="s">
        <v>45</v>
      </c>
      <c r="I108" s="44" t="s">
        <v>45</v>
      </c>
      <c r="J108" s="44" t="s">
        <v>45</v>
      </c>
      <c r="K108" s="44" t="s">
        <v>45</v>
      </c>
      <c r="L108" s="44" t="s">
        <v>45</v>
      </c>
      <c r="M108" s="44" t="s">
        <v>45</v>
      </c>
      <c r="N108" s="44" t="s">
        <v>45</v>
      </c>
      <c r="O108" s="44" t="s">
        <v>45</v>
      </c>
      <c r="P108" s="45" t="s">
        <v>45</v>
      </c>
      <c r="Q108" s="45" t="s">
        <v>45</v>
      </c>
      <c r="R108" s="45" t="s">
        <v>45</v>
      </c>
      <c r="S108" s="45" t="s">
        <v>77</v>
      </c>
      <c r="T108" s="45" t="s">
        <v>77</v>
      </c>
      <c r="U108" s="45" t="s">
        <v>78</v>
      </c>
      <c r="V108" s="45" t="str">
        <f>_xlfn.CONCAT(E108,I108,J108,M108)</f>
        <v/>
      </c>
      <c r="W108" s="45" t="s">
        <v>48</v>
      </c>
      <c r="X108" s="45" t="s">
        <v>79</v>
      </c>
      <c r="Y108" s="42" t="s">
        <v>657</v>
      </c>
      <c r="Z108" s="46" t="s">
        <v>698</v>
      </c>
      <c r="AA108" s="47" t="s">
        <v>67</v>
      </c>
      <c r="AB108" s="48" t="s">
        <v>233</v>
      </c>
      <c r="AC108" s="49" t="s">
        <v>53</v>
      </c>
      <c r="AD108" s="41" t="s">
        <v>68</v>
      </c>
      <c r="AE108" s="41" t="s">
        <v>55</v>
      </c>
      <c r="AF108" s="41" t="s">
        <v>56</v>
      </c>
      <c r="AG108" s="41" t="s">
        <v>106</v>
      </c>
      <c r="AH108" s="50" t="s">
        <v>385</v>
      </c>
      <c r="AI108" s="50" t="s">
        <v>714</v>
      </c>
      <c r="AJ108" s="50" t="s">
        <v>715</v>
      </c>
      <c r="AK108" s="51" t="s">
        <v>45</v>
      </c>
      <c r="AL108" s="51" t="s">
        <v>45</v>
      </c>
      <c r="AM108" s="51" t="s">
        <v>45</v>
      </c>
      <c r="AN108" s="51" t="s">
        <v>45</v>
      </c>
      <c r="AO108" s="51" t="s">
        <v>45</v>
      </c>
      <c r="AP108" s="51">
        <v>1</v>
      </c>
      <c r="AQ108" s="51">
        <v>6</v>
      </c>
      <c r="AR108" s="51" t="s">
        <v>45</v>
      </c>
      <c r="AS108" s="51" t="s">
        <v>45</v>
      </c>
      <c r="AT108" s="51" t="s">
        <v>45</v>
      </c>
      <c r="AU108" s="51" t="s">
        <v>45</v>
      </c>
      <c r="AV108" s="51" t="s">
        <v>45</v>
      </c>
      <c r="AW108" s="41" t="s">
        <v>661</v>
      </c>
      <c r="AX108" s="53" t="s">
        <v>74</v>
      </c>
      <c r="AY108" s="5"/>
      <c r="AZ108" s="5"/>
    </row>
    <row r="109" spans="1:52" ht="120.6" thickBot="1" x14ac:dyDescent="0.3">
      <c r="A109" s="40">
        <v>22</v>
      </c>
      <c r="B109" s="41" t="s">
        <v>627</v>
      </c>
      <c r="C109" s="42" t="s">
        <v>716</v>
      </c>
      <c r="D109" s="43" t="s">
        <v>717</v>
      </c>
      <c r="E109" s="44" t="s">
        <v>45</v>
      </c>
      <c r="F109" s="44" t="s">
        <v>121</v>
      </c>
      <c r="G109" s="44"/>
      <c r="H109" s="44" t="s">
        <v>45</v>
      </c>
      <c r="I109" s="44" t="s">
        <v>45</v>
      </c>
      <c r="J109" s="44" t="s">
        <v>45</v>
      </c>
      <c r="K109" s="44" t="s">
        <v>45</v>
      </c>
      <c r="L109" s="44" t="s">
        <v>45</v>
      </c>
      <c r="M109" s="44" t="s">
        <v>45</v>
      </c>
      <c r="N109" s="44" t="s">
        <v>45</v>
      </c>
      <c r="O109" s="44" t="s">
        <v>45</v>
      </c>
      <c r="P109" s="45" t="s">
        <v>45</v>
      </c>
      <c r="Q109" s="45" t="s">
        <v>45</v>
      </c>
      <c r="R109" s="45" t="s">
        <v>45</v>
      </c>
      <c r="S109" s="45" t="s">
        <v>77</v>
      </c>
      <c r="T109" s="45" t="s">
        <v>77</v>
      </c>
      <c r="U109" s="45" t="s">
        <v>317</v>
      </c>
      <c r="V109" s="45" t="str">
        <f t="shared" si="8"/>
        <v/>
      </c>
      <c r="W109" s="45" t="s">
        <v>48</v>
      </c>
      <c r="X109" s="45" t="s">
        <v>365</v>
      </c>
      <c r="Y109" s="42" t="s">
        <v>657</v>
      </c>
      <c r="Z109" s="46" t="s">
        <v>718</v>
      </c>
      <c r="AA109" s="47" t="s">
        <v>67</v>
      </c>
      <c r="AB109" s="48" t="s">
        <v>233</v>
      </c>
      <c r="AC109" s="49" t="s">
        <v>53</v>
      </c>
      <c r="AD109" s="41" t="s">
        <v>68</v>
      </c>
      <c r="AE109" s="41" t="s">
        <v>55</v>
      </c>
      <c r="AF109" s="41" t="s">
        <v>56</v>
      </c>
      <c r="AG109" s="41" t="s">
        <v>659</v>
      </c>
      <c r="AH109" s="50" t="s">
        <v>107</v>
      </c>
      <c r="AI109" s="50" t="s">
        <v>405</v>
      </c>
      <c r="AJ109" s="50" t="s">
        <v>719</v>
      </c>
      <c r="AK109" s="51" t="s">
        <v>45</v>
      </c>
      <c r="AL109" s="51" t="s">
        <v>45</v>
      </c>
      <c r="AM109" s="51" t="s">
        <v>45</v>
      </c>
      <c r="AN109" s="51" t="s">
        <v>45</v>
      </c>
      <c r="AO109" s="51" t="s">
        <v>45</v>
      </c>
      <c r="AP109" s="51" t="s">
        <v>45</v>
      </c>
      <c r="AQ109" s="51" t="s">
        <v>45</v>
      </c>
      <c r="AR109" s="51" t="s">
        <v>45</v>
      </c>
      <c r="AS109" s="51" t="s">
        <v>45</v>
      </c>
      <c r="AT109" s="51">
        <v>31</v>
      </c>
      <c r="AU109" s="51" t="s">
        <v>45</v>
      </c>
      <c r="AV109" s="51" t="s">
        <v>45</v>
      </c>
      <c r="AW109" s="41" t="s">
        <v>661</v>
      </c>
      <c r="AX109" s="53" t="s">
        <v>74</v>
      </c>
      <c r="AY109" s="5"/>
      <c r="AZ109" s="5"/>
    </row>
    <row r="110" spans="1:52" ht="135.6" thickBot="1" x14ac:dyDescent="0.3">
      <c r="A110" s="40">
        <v>23</v>
      </c>
      <c r="B110" s="41" t="s">
        <v>627</v>
      </c>
      <c r="C110" s="42" t="s">
        <v>720</v>
      </c>
      <c r="D110" s="43" t="s">
        <v>721</v>
      </c>
      <c r="E110" s="44" t="s">
        <v>45</v>
      </c>
      <c r="F110" s="44" t="s">
        <v>121</v>
      </c>
      <c r="G110" s="44"/>
      <c r="H110" s="44" t="s">
        <v>45</v>
      </c>
      <c r="I110" s="44" t="s">
        <v>45</v>
      </c>
      <c r="J110" s="44" t="s">
        <v>45</v>
      </c>
      <c r="K110" s="44" t="s">
        <v>45</v>
      </c>
      <c r="L110" s="44" t="s">
        <v>45</v>
      </c>
      <c r="M110" s="44" t="s">
        <v>45</v>
      </c>
      <c r="N110" s="44" t="s">
        <v>45</v>
      </c>
      <c r="O110" s="44" t="s">
        <v>45</v>
      </c>
      <c r="P110" s="45" t="s">
        <v>45</v>
      </c>
      <c r="Q110" s="45" t="s">
        <v>45</v>
      </c>
      <c r="R110" s="45" t="s">
        <v>45</v>
      </c>
      <c r="S110" s="45" t="s">
        <v>77</v>
      </c>
      <c r="T110" s="45" t="s">
        <v>77</v>
      </c>
      <c r="U110" s="45" t="s">
        <v>78</v>
      </c>
      <c r="V110" s="45" t="str">
        <f t="shared" si="8"/>
        <v/>
      </c>
      <c r="W110" s="45" t="s">
        <v>48</v>
      </c>
      <c r="X110" s="45" t="s">
        <v>365</v>
      </c>
      <c r="Y110" s="42" t="s">
        <v>657</v>
      </c>
      <c r="Z110" s="46" t="s">
        <v>722</v>
      </c>
      <c r="AA110" s="47" t="s">
        <v>67</v>
      </c>
      <c r="AB110" s="48" t="s">
        <v>233</v>
      </c>
      <c r="AC110" s="49" t="s">
        <v>53</v>
      </c>
      <c r="AD110" s="41" t="s">
        <v>68</v>
      </c>
      <c r="AE110" s="41" t="s">
        <v>55</v>
      </c>
      <c r="AF110" s="41" t="s">
        <v>56</v>
      </c>
      <c r="AG110" s="41" t="s">
        <v>275</v>
      </c>
      <c r="AH110" s="50" t="s">
        <v>723</v>
      </c>
      <c r="AI110" s="50" t="s">
        <v>678</v>
      </c>
      <c r="AJ110" s="50" t="s">
        <v>724</v>
      </c>
      <c r="AK110" s="51" t="s">
        <v>45</v>
      </c>
      <c r="AL110" s="51" t="s">
        <v>45</v>
      </c>
      <c r="AM110" s="51" t="s">
        <v>45</v>
      </c>
      <c r="AN110" s="51" t="s">
        <v>45</v>
      </c>
      <c r="AO110" s="51" t="s">
        <v>45</v>
      </c>
      <c r="AP110" s="51" t="s">
        <v>45</v>
      </c>
      <c r="AQ110" s="51" t="s">
        <v>45</v>
      </c>
      <c r="AR110" s="51" t="s">
        <v>45</v>
      </c>
      <c r="AS110" s="51" t="s">
        <v>45</v>
      </c>
      <c r="AT110" s="51" t="s">
        <v>45</v>
      </c>
      <c r="AU110" s="51">
        <v>30</v>
      </c>
      <c r="AV110" s="51" t="s">
        <v>45</v>
      </c>
      <c r="AW110" s="41" t="s">
        <v>661</v>
      </c>
      <c r="AX110" s="53" t="s">
        <v>74</v>
      </c>
      <c r="AY110" s="5"/>
      <c r="AZ110" s="5"/>
    </row>
    <row r="111" spans="1:52" ht="180.6" thickBot="1" x14ac:dyDescent="0.3">
      <c r="A111" s="40">
        <v>24</v>
      </c>
      <c r="B111" s="41" t="s">
        <v>627</v>
      </c>
      <c r="C111" s="42" t="s">
        <v>725</v>
      </c>
      <c r="D111" s="43" t="s">
        <v>726</v>
      </c>
      <c r="E111" s="44" t="s">
        <v>45</v>
      </c>
      <c r="F111" s="44" t="s">
        <v>121</v>
      </c>
      <c r="G111" s="44"/>
      <c r="H111" s="44" t="s">
        <v>45</v>
      </c>
      <c r="I111" s="44" t="s">
        <v>45</v>
      </c>
      <c r="J111" s="44" t="s">
        <v>45</v>
      </c>
      <c r="K111" s="44" t="s">
        <v>45</v>
      </c>
      <c r="L111" s="44" t="s">
        <v>45</v>
      </c>
      <c r="M111" s="44" t="s">
        <v>45</v>
      </c>
      <c r="N111" s="44" t="s">
        <v>45</v>
      </c>
      <c r="O111" s="44" t="s">
        <v>45</v>
      </c>
      <c r="P111" s="45" t="s">
        <v>45</v>
      </c>
      <c r="Q111" s="45" t="s">
        <v>45</v>
      </c>
      <c r="R111" s="45" t="s">
        <v>45</v>
      </c>
      <c r="S111" s="45" t="s">
        <v>77</v>
      </c>
      <c r="T111" s="45" t="s">
        <v>77</v>
      </c>
      <c r="U111" s="45" t="s">
        <v>179</v>
      </c>
      <c r="V111" s="45" t="str">
        <f>_xlfn.CONCAT(E111,I111,J111,M111)</f>
        <v/>
      </c>
      <c r="W111" s="45" t="s">
        <v>48</v>
      </c>
      <c r="X111" s="45" t="s">
        <v>78</v>
      </c>
      <c r="Y111" s="42" t="s">
        <v>657</v>
      </c>
      <c r="Z111" s="46" t="s">
        <v>727</v>
      </c>
      <c r="AA111" s="47" t="s">
        <v>67</v>
      </c>
      <c r="AB111" s="48" t="s">
        <v>233</v>
      </c>
      <c r="AC111" s="49" t="s">
        <v>53</v>
      </c>
      <c r="AD111" s="41" t="s">
        <v>68</v>
      </c>
      <c r="AE111" s="41" t="s">
        <v>55</v>
      </c>
      <c r="AF111" s="41" t="s">
        <v>56</v>
      </c>
      <c r="AG111" s="41" t="s">
        <v>541</v>
      </c>
      <c r="AH111" s="50" t="s">
        <v>385</v>
      </c>
      <c r="AI111" s="50" t="s">
        <v>687</v>
      </c>
      <c r="AJ111" s="50" t="s">
        <v>688</v>
      </c>
      <c r="AK111" s="51" t="s">
        <v>45</v>
      </c>
      <c r="AL111" s="51" t="s">
        <v>45</v>
      </c>
      <c r="AM111" s="51" t="s">
        <v>45</v>
      </c>
      <c r="AN111" s="51" t="s">
        <v>45</v>
      </c>
      <c r="AO111" s="51" t="s">
        <v>45</v>
      </c>
      <c r="AP111" s="51">
        <v>1</v>
      </c>
      <c r="AQ111" s="51">
        <v>19</v>
      </c>
      <c r="AR111" s="51" t="s">
        <v>45</v>
      </c>
      <c r="AS111" s="51" t="s">
        <v>45</v>
      </c>
      <c r="AT111" s="51" t="s">
        <v>45</v>
      </c>
      <c r="AU111" s="51" t="s">
        <v>45</v>
      </c>
      <c r="AV111" s="51" t="s">
        <v>45</v>
      </c>
      <c r="AW111" s="41" t="s">
        <v>661</v>
      </c>
      <c r="AX111" s="53" t="s">
        <v>74</v>
      </c>
      <c r="AY111" s="5"/>
      <c r="AZ111" s="5"/>
    </row>
    <row r="112" spans="1:52" ht="121.8" thickBot="1" x14ac:dyDescent="0.3">
      <c r="A112" s="40">
        <v>25</v>
      </c>
      <c r="B112" s="41" t="s">
        <v>627</v>
      </c>
      <c r="C112" s="42" t="s">
        <v>728</v>
      </c>
      <c r="D112" s="43" t="s">
        <v>729</v>
      </c>
      <c r="E112" s="44" t="s">
        <v>139</v>
      </c>
      <c r="F112" s="44" t="s">
        <v>140</v>
      </c>
      <c r="G112" s="44"/>
      <c r="H112" s="44" t="s">
        <v>45</v>
      </c>
      <c r="I112" s="44" t="s">
        <v>45</v>
      </c>
      <c r="J112" s="44" t="s">
        <v>45</v>
      </c>
      <c r="K112" s="44" t="s">
        <v>141</v>
      </c>
      <c r="L112" s="44" t="s">
        <v>45</v>
      </c>
      <c r="M112" s="44" t="s">
        <v>142</v>
      </c>
      <c r="N112" s="44" t="s">
        <v>45</v>
      </c>
      <c r="O112" s="44" t="s">
        <v>45</v>
      </c>
      <c r="P112" s="45" t="s">
        <v>141</v>
      </c>
      <c r="Q112" s="45" t="s">
        <v>141</v>
      </c>
      <c r="R112" s="45" t="s">
        <v>141</v>
      </c>
      <c r="S112" s="45" t="s">
        <v>47</v>
      </c>
      <c r="T112" s="45" t="s">
        <v>47</v>
      </c>
      <c r="U112" s="45" t="s">
        <v>47</v>
      </c>
      <c r="V112" s="45" t="str">
        <f t="shared" si="8"/>
        <v>ZPND</v>
      </c>
      <c r="W112" s="45" t="s">
        <v>48</v>
      </c>
      <c r="X112" s="45" t="s">
        <v>47</v>
      </c>
      <c r="Y112" s="42" t="s">
        <v>657</v>
      </c>
      <c r="Z112" s="46" t="s">
        <v>730</v>
      </c>
      <c r="AA112" s="47" t="s">
        <v>67</v>
      </c>
      <c r="AB112" s="48" t="s">
        <v>233</v>
      </c>
      <c r="AC112" s="49" t="s">
        <v>53</v>
      </c>
      <c r="AD112" s="41" t="s">
        <v>68</v>
      </c>
      <c r="AE112" s="41" t="s">
        <v>55</v>
      </c>
      <c r="AF112" s="41" t="s">
        <v>56</v>
      </c>
      <c r="AG112" s="41" t="s">
        <v>282</v>
      </c>
      <c r="AH112" s="50" t="s">
        <v>673</v>
      </c>
      <c r="AI112" s="50" t="s">
        <v>162</v>
      </c>
      <c r="AJ112" s="50" t="s">
        <v>674</v>
      </c>
      <c r="AK112" s="51" t="s">
        <v>45</v>
      </c>
      <c r="AL112" s="51" t="s">
        <v>45</v>
      </c>
      <c r="AM112" s="51" t="s">
        <v>45</v>
      </c>
      <c r="AN112" s="51">
        <v>10</v>
      </c>
      <c r="AO112" s="51" t="s">
        <v>45</v>
      </c>
      <c r="AP112" s="51" t="s">
        <v>45</v>
      </c>
      <c r="AQ112" s="51" t="s">
        <v>45</v>
      </c>
      <c r="AR112" s="51" t="s">
        <v>45</v>
      </c>
      <c r="AS112" s="51" t="s">
        <v>45</v>
      </c>
      <c r="AT112" s="51" t="s">
        <v>45</v>
      </c>
      <c r="AU112" s="51" t="s">
        <v>45</v>
      </c>
      <c r="AV112" s="51" t="s">
        <v>45</v>
      </c>
      <c r="AW112" s="41" t="s">
        <v>661</v>
      </c>
      <c r="AX112" s="53" t="s">
        <v>74</v>
      </c>
      <c r="AY112" s="5" t="s">
        <v>666</v>
      </c>
      <c r="AZ112" s="61" t="s">
        <v>667</v>
      </c>
    </row>
    <row r="113" spans="1:52" ht="120.6" thickBot="1" x14ac:dyDescent="0.3">
      <c r="A113" s="40">
        <v>26</v>
      </c>
      <c r="B113" s="41" t="s">
        <v>627</v>
      </c>
      <c r="C113" s="42" t="s">
        <v>731</v>
      </c>
      <c r="D113" s="43" t="s">
        <v>732</v>
      </c>
      <c r="E113" s="44" t="s">
        <v>139</v>
      </c>
      <c r="F113" s="44" t="s">
        <v>140</v>
      </c>
      <c r="G113" s="44"/>
      <c r="H113" s="44" t="s">
        <v>45</v>
      </c>
      <c r="I113" s="44" t="s">
        <v>45</v>
      </c>
      <c r="J113" s="44" t="s">
        <v>45</v>
      </c>
      <c r="K113" s="44" t="s">
        <v>141</v>
      </c>
      <c r="L113" s="44" t="s">
        <v>45</v>
      </c>
      <c r="M113" s="44" t="s">
        <v>45</v>
      </c>
      <c r="N113" s="44" t="s">
        <v>45</v>
      </c>
      <c r="O113" s="44" t="s">
        <v>45</v>
      </c>
      <c r="P113" s="45" t="s">
        <v>141</v>
      </c>
      <c r="Q113" s="45" t="s">
        <v>141</v>
      </c>
      <c r="R113" s="45" t="s">
        <v>141</v>
      </c>
      <c r="S113" s="45" t="s">
        <v>47</v>
      </c>
      <c r="T113" s="45" t="s">
        <v>47</v>
      </c>
      <c r="U113" s="45" t="s">
        <v>47</v>
      </c>
      <c r="V113" s="45" t="str">
        <f t="shared" si="8"/>
        <v>ZP</v>
      </c>
      <c r="W113" s="45" t="s">
        <v>48</v>
      </c>
      <c r="X113" s="45" t="s">
        <v>47</v>
      </c>
      <c r="Y113" s="42" t="s">
        <v>657</v>
      </c>
      <c r="Z113" s="46" t="s">
        <v>730</v>
      </c>
      <c r="AA113" s="47" t="s">
        <v>67</v>
      </c>
      <c r="AB113" s="48" t="s">
        <v>233</v>
      </c>
      <c r="AC113" s="49" t="s">
        <v>53</v>
      </c>
      <c r="AD113" s="41" t="s">
        <v>68</v>
      </c>
      <c r="AE113" s="41" t="s">
        <v>55</v>
      </c>
      <c r="AF113" s="41" t="s">
        <v>56</v>
      </c>
      <c r="AG113" s="41" t="s">
        <v>282</v>
      </c>
      <c r="AH113" s="50" t="s">
        <v>673</v>
      </c>
      <c r="AI113" s="50" t="s">
        <v>162</v>
      </c>
      <c r="AJ113" s="50" t="s">
        <v>674</v>
      </c>
      <c r="AK113" s="51" t="s">
        <v>45</v>
      </c>
      <c r="AL113" s="51" t="s">
        <v>45</v>
      </c>
      <c r="AM113" s="51" t="s">
        <v>45</v>
      </c>
      <c r="AN113" s="51">
        <v>10</v>
      </c>
      <c r="AO113" s="51" t="s">
        <v>45</v>
      </c>
      <c r="AP113" s="51" t="s">
        <v>45</v>
      </c>
      <c r="AQ113" s="51" t="s">
        <v>45</v>
      </c>
      <c r="AR113" s="51" t="s">
        <v>45</v>
      </c>
      <c r="AS113" s="51" t="s">
        <v>45</v>
      </c>
      <c r="AT113" s="51" t="s">
        <v>45</v>
      </c>
      <c r="AU113" s="51" t="s">
        <v>45</v>
      </c>
      <c r="AV113" s="51" t="s">
        <v>45</v>
      </c>
      <c r="AW113" s="41" t="s">
        <v>661</v>
      </c>
      <c r="AX113" s="53" t="s">
        <v>74</v>
      </c>
      <c r="AY113" s="5" t="s">
        <v>666</v>
      </c>
      <c r="AZ113" s="61" t="s">
        <v>667</v>
      </c>
    </row>
    <row r="114" spans="1:52" ht="120.6" thickBot="1" x14ac:dyDescent="0.3">
      <c r="A114" s="40">
        <v>27</v>
      </c>
      <c r="B114" s="41" t="s">
        <v>627</v>
      </c>
      <c r="C114" s="42" t="s">
        <v>733</v>
      </c>
      <c r="D114" s="43" t="s">
        <v>734</v>
      </c>
      <c r="E114" s="44" t="s">
        <v>45</v>
      </c>
      <c r="F114" s="44" t="s">
        <v>46</v>
      </c>
      <c r="G114" s="44"/>
      <c r="H114" s="44" t="s">
        <v>45</v>
      </c>
      <c r="I114" s="44" t="s">
        <v>45</v>
      </c>
      <c r="J114" s="44" t="s">
        <v>45</v>
      </c>
      <c r="K114" s="44" t="s">
        <v>45</v>
      </c>
      <c r="L114" s="44" t="s">
        <v>45</v>
      </c>
      <c r="M114" s="44" t="s">
        <v>45</v>
      </c>
      <c r="N114" s="44" t="s">
        <v>45</v>
      </c>
      <c r="O114" s="44" t="s">
        <v>45</v>
      </c>
      <c r="P114" s="45" t="s">
        <v>45</v>
      </c>
      <c r="Q114" s="45" t="s">
        <v>45</v>
      </c>
      <c r="R114" s="45" t="s">
        <v>45</v>
      </c>
      <c r="S114" s="45" t="s">
        <v>77</v>
      </c>
      <c r="T114" s="45" t="s">
        <v>77</v>
      </c>
      <c r="U114" s="45" t="s">
        <v>78</v>
      </c>
      <c r="V114" s="45" t="str">
        <f>_xlfn.CONCAT(E114,I114,J114,M114)</f>
        <v/>
      </c>
      <c r="W114" s="45" t="s">
        <v>48</v>
      </c>
      <c r="X114" s="45" t="s">
        <v>305</v>
      </c>
      <c r="Y114" s="42" t="s">
        <v>657</v>
      </c>
      <c r="Z114" s="46" t="s">
        <v>735</v>
      </c>
      <c r="AA114" s="47" t="s">
        <v>67</v>
      </c>
      <c r="AB114" s="48" t="s">
        <v>233</v>
      </c>
      <c r="AC114" s="49" t="s">
        <v>53</v>
      </c>
      <c r="AD114" s="41" t="s">
        <v>68</v>
      </c>
      <c r="AE114" s="41" t="s">
        <v>55</v>
      </c>
      <c r="AF114" s="41" t="s">
        <v>56</v>
      </c>
      <c r="AG114" s="41" t="s">
        <v>282</v>
      </c>
      <c r="AH114" s="50" t="s">
        <v>701</v>
      </c>
      <c r="AI114" s="50" t="s">
        <v>702</v>
      </c>
      <c r="AJ114" s="50" t="s">
        <v>703</v>
      </c>
      <c r="AK114" s="51" t="s">
        <v>45</v>
      </c>
      <c r="AL114" s="51" t="s">
        <v>45</v>
      </c>
      <c r="AM114" s="51" t="s">
        <v>45</v>
      </c>
      <c r="AN114" s="51" t="s">
        <v>45</v>
      </c>
      <c r="AO114" s="51">
        <v>10</v>
      </c>
      <c r="AP114" s="51" t="s">
        <v>45</v>
      </c>
      <c r="AQ114" s="51" t="s">
        <v>45</v>
      </c>
      <c r="AR114" s="51" t="s">
        <v>45</v>
      </c>
      <c r="AS114" s="51" t="s">
        <v>45</v>
      </c>
      <c r="AT114" s="51" t="s">
        <v>45</v>
      </c>
      <c r="AU114" s="51" t="s">
        <v>45</v>
      </c>
      <c r="AV114" s="51" t="s">
        <v>45</v>
      </c>
      <c r="AW114" s="41" t="s">
        <v>661</v>
      </c>
      <c r="AX114" s="53" t="s">
        <v>74</v>
      </c>
      <c r="AY114" s="5"/>
      <c r="AZ114" s="5"/>
    </row>
    <row r="115" spans="1:52" ht="120.6" thickBot="1" x14ac:dyDescent="0.3">
      <c r="A115" s="40">
        <v>28</v>
      </c>
      <c r="B115" s="41" t="s">
        <v>627</v>
      </c>
      <c r="C115" s="42" t="s">
        <v>736</v>
      </c>
      <c r="D115" s="43" t="s">
        <v>734</v>
      </c>
      <c r="E115" s="44" t="s">
        <v>139</v>
      </c>
      <c r="F115" s="44" t="s">
        <v>46</v>
      </c>
      <c r="G115" s="44"/>
      <c r="H115" s="44" t="s">
        <v>45</v>
      </c>
      <c r="I115" s="44" t="s">
        <v>45</v>
      </c>
      <c r="J115" s="44" t="s">
        <v>45</v>
      </c>
      <c r="K115" s="44" t="s">
        <v>141</v>
      </c>
      <c r="L115" s="44" t="s">
        <v>45</v>
      </c>
      <c r="M115" s="44" t="s">
        <v>45</v>
      </c>
      <c r="N115" s="44" t="s">
        <v>45</v>
      </c>
      <c r="O115" s="44" t="s">
        <v>45</v>
      </c>
      <c r="P115" s="45" t="s">
        <v>141</v>
      </c>
      <c r="Q115" s="45" t="s">
        <v>141</v>
      </c>
      <c r="R115" s="45" t="s">
        <v>141</v>
      </c>
      <c r="S115" s="45" t="s">
        <v>47</v>
      </c>
      <c r="T115" s="45" t="s">
        <v>47</v>
      </c>
      <c r="U115" s="45" t="s">
        <v>47</v>
      </c>
      <c r="V115" s="45" t="str">
        <f t="shared" si="8"/>
        <v>ZP</v>
      </c>
      <c r="W115" s="45" t="s">
        <v>48</v>
      </c>
      <c r="X115" s="45" t="s">
        <v>47</v>
      </c>
      <c r="Y115" s="42" t="s">
        <v>657</v>
      </c>
      <c r="Z115" s="46" t="s">
        <v>737</v>
      </c>
      <c r="AA115" s="47" t="s">
        <v>67</v>
      </c>
      <c r="AB115" s="48" t="s">
        <v>233</v>
      </c>
      <c r="AC115" s="49" t="s">
        <v>53</v>
      </c>
      <c r="AD115" s="41" t="s">
        <v>68</v>
      </c>
      <c r="AE115" s="41" t="s">
        <v>55</v>
      </c>
      <c r="AF115" s="41" t="s">
        <v>56</v>
      </c>
      <c r="AG115" s="41" t="s">
        <v>282</v>
      </c>
      <c r="AH115" s="50" t="s">
        <v>360</v>
      </c>
      <c r="AI115" s="50" t="s">
        <v>708</v>
      </c>
      <c r="AJ115" s="50" t="s">
        <v>709</v>
      </c>
      <c r="AK115" s="51" t="s">
        <v>45</v>
      </c>
      <c r="AL115" s="51" t="s">
        <v>45</v>
      </c>
      <c r="AM115" s="51" t="s">
        <v>45</v>
      </c>
      <c r="AN115" s="51" t="s">
        <v>45</v>
      </c>
      <c r="AO115" s="51" t="s">
        <v>45</v>
      </c>
      <c r="AP115" s="51">
        <v>10</v>
      </c>
      <c r="AQ115" s="51" t="s">
        <v>45</v>
      </c>
      <c r="AR115" s="51" t="s">
        <v>45</v>
      </c>
      <c r="AS115" s="51" t="s">
        <v>45</v>
      </c>
      <c r="AT115" s="51" t="s">
        <v>45</v>
      </c>
      <c r="AU115" s="51" t="s">
        <v>45</v>
      </c>
      <c r="AV115" s="51" t="s">
        <v>45</v>
      </c>
      <c r="AW115" s="41" t="s">
        <v>661</v>
      </c>
      <c r="AX115" s="53" t="s">
        <v>74</v>
      </c>
      <c r="AY115" s="5" t="s">
        <v>666</v>
      </c>
      <c r="AZ115" s="61" t="s">
        <v>667</v>
      </c>
    </row>
    <row r="116" spans="1:52" ht="120.6" thickBot="1" x14ac:dyDescent="0.3">
      <c r="A116" s="40">
        <v>29</v>
      </c>
      <c r="B116" s="41" t="s">
        <v>627</v>
      </c>
      <c r="C116" s="42" t="s">
        <v>738</v>
      </c>
      <c r="D116" s="43" t="s">
        <v>739</v>
      </c>
      <c r="E116" s="44" t="s">
        <v>139</v>
      </c>
      <c r="F116" s="44" t="s">
        <v>140</v>
      </c>
      <c r="G116" s="44"/>
      <c r="H116" s="44" t="s">
        <v>45</v>
      </c>
      <c r="I116" s="44" t="s">
        <v>45</v>
      </c>
      <c r="J116" s="44" t="s">
        <v>45</v>
      </c>
      <c r="K116" s="44" t="s">
        <v>141</v>
      </c>
      <c r="L116" s="44" t="s">
        <v>45</v>
      </c>
      <c r="M116" s="44" t="s">
        <v>142</v>
      </c>
      <c r="N116" s="44" t="s">
        <v>45</v>
      </c>
      <c r="O116" s="44" t="s">
        <v>45</v>
      </c>
      <c r="P116" s="45" t="s">
        <v>141</v>
      </c>
      <c r="Q116" s="45" t="s">
        <v>141</v>
      </c>
      <c r="R116" s="45" t="s">
        <v>141</v>
      </c>
      <c r="S116" s="45" t="s">
        <v>47</v>
      </c>
      <c r="T116" s="45" t="s">
        <v>47</v>
      </c>
      <c r="U116" s="45" t="s">
        <v>47</v>
      </c>
      <c r="V116" s="45" t="str">
        <f t="shared" si="8"/>
        <v>ZPND</v>
      </c>
      <c r="W116" s="45" t="s">
        <v>48</v>
      </c>
      <c r="X116" s="45" t="s">
        <v>47</v>
      </c>
      <c r="Y116" s="42" t="s">
        <v>657</v>
      </c>
      <c r="Z116" s="46" t="s">
        <v>740</v>
      </c>
      <c r="AA116" s="47" t="s">
        <v>67</v>
      </c>
      <c r="AB116" s="48" t="s">
        <v>233</v>
      </c>
      <c r="AC116" s="49" t="s">
        <v>53</v>
      </c>
      <c r="AD116" s="41" t="s">
        <v>68</v>
      </c>
      <c r="AE116" s="41" t="s">
        <v>55</v>
      </c>
      <c r="AF116" s="41" t="s">
        <v>56</v>
      </c>
      <c r="AG116" s="41" t="s">
        <v>690</v>
      </c>
      <c r="AH116" s="50" t="s">
        <v>691</v>
      </c>
      <c r="AI116" s="50" t="s">
        <v>196</v>
      </c>
      <c r="AJ116" s="50" t="s">
        <v>692</v>
      </c>
      <c r="AK116" s="51" t="s">
        <v>45</v>
      </c>
      <c r="AL116" s="51" t="s">
        <v>45</v>
      </c>
      <c r="AM116" s="51" t="s">
        <v>45</v>
      </c>
      <c r="AN116" s="51" t="s">
        <v>45</v>
      </c>
      <c r="AO116" s="51" t="s">
        <v>45</v>
      </c>
      <c r="AP116" s="51" t="s">
        <v>45</v>
      </c>
      <c r="AQ116" s="51">
        <v>12</v>
      </c>
      <c r="AR116" s="51">
        <v>31</v>
      </c>
      <c r="AS116" s="51">
        <v>30</v>
      </c>
      <c r="AT116" s="51" t="s">
        <v>45</v>
      </c>
      <c r="AU116" s="51" t="s">
        <v>45</v>
      </c>
      <c r="AV116" s="51" t="s">
        <v>45</v>
      </c>
      <c r="AW116" s="41" t="s">
        <v>661</v>
      </c>
      <c r="AX116" s="53" t="s">
        <v>74</v>
      </c>
      <c r="AY116" s="5" t="s">
        <v>666</v>
      </c>
      <c r="AZ116" s="61" t="s">
        <v>667</v>
      </c>
    </row>
    <row r="117" spans="1:52" ht="90.6" thickBot="1" x14ac:dyDescent="0.3">
      <c r="A117" s="40">
        <v>30</v>
      </c>
      <c r="B117" s="41" t="s">
        <v>627</v>
      </c>
      <c r="C117" s="42" t="s">
        <v>741</v>
      </c>
      <c r="D117" s="43" t="s">
        <v>742</v>
      </c>
      <c r="E117" s="44" t="s">
        <v>45</v>
      </c>
      <c r="F117" s="44" t="s">
        <v>121</v>
      </c>
      <c r="G117" s="44"/>
      <c r="H117" s="44" t="s">
        <v>45</v>
      </c>
      <c r="I117" s="44" t="s">
        <v>256</v>
      </c>
      <c r="J117" s="44" t="s">
        <v>45</v>
      </c>
      <c r="K117" s="44" t="s">
        <v>45</v>
      </c>
      <c r="L117" s="44" t="s">
        <v>45</v>
      </c>
      <c r="M117" s="44" t="s">
        <v>45</v>
      </c>
      <c r="N117" s="44" t="s">
        <v>45</v>
      </c>
      <c r="O117" s="44" t="s">
        <v>45</v>
      </c>
      <c r="P117" s="45" t="s">
        <v>45</v>
      </c>
      <c r="Q117" s="45" t="s">
        <v>45</v>
      </c>
      <c r="R117" s="45" t="s">
        <v>45</v>
      </c>
      <c r="S117" s="45" t="s">
        <v>63</v>
      </c>
      <c r="T117" s="45" t="s">
        <v>77</v>
      </c>
      <c r="U117" s="45" t="s">
        <v>179</v>
      </c>
      <c r="V117" s="45" t="str">
        <f>_xlfn.CONCAT(E117,I117,J117,M117)</f>
        <v>NVÚ</v>
      </c>
      <c r="W117" s="45" t="s">
        <v>48</v>
      </c>
      <c r="X117" s="45" t="s">
        <v>78</v>
      </c>
      <c r="Y117" s="42" t="s">
        <v>657</v>
      </c>
      <c r="Z117" s="46" t="s">
        <v>743</v>
      </c>
      <c r="AA117" s="47" t="s">
        <v>67</v>
      </c>
      <c r="AB117" s="48" t="s">
        <v>233</v>
      </c>
      <c r="AC117" s="49" t="s">
        <v>53</v>
      </c>
      <c r="AD117" s="41" t="s">
        <v>68</v>
      </c>
      <c r="AE117" s="41" t="s">
        <v>55</v>
      </c>
      <c r="AF117" s="41" t="s">
        <v>56</v>
      </c>
      <c r="AG117" s="41" t="s">
        <v>744</v>
      </c>
      <c r="AH117" s="50" t="s">
        <v>58</v>
      </c>
      <c r="AI117" s="50" t="s">
        <v>519</v>
      </c>
      <c r="AJ117" s="50" t="s">
        <v>745</v>
      </c>
      <c r="AK117" s="51">
        <v>31</v>
      </c>
      <c r="AL117" s="51">
        <v>29</v>
      </c>
      <c r="AM117" s="51">
        <v>31</v>
      </c>
      <c r="AN117" s="51">
        <v>3</v>
      </c>
      <c r="AO117" s="51" t="s">
        <v>45</v>
      </c>
      <c r="AP117" s="51" t="s">
        <v>45</v>
      </c>
      <c r="AQ117" s="51" t="s">
        <v>45</v>
      </c>
      <c r="AR117" s="51" t="s">
        <v>45</v>
      </c>
      <c r="AS117" s="51" t="s">
        <v>45</v>
      </c>
      <c r="AT117" s="51" t="s">
        <v>45</v>
      </c>
      <c r="AU117" s="51" t="s">
        <v>45</v>
      </c>
      <c r="AV117" s="51" t="s">
        <v>45</v>
      </c>
      <c r="AW117" s="41" t="s">
        <v>661</v>
      </c>
      <c r="AX117" s="53" t="s">
        <v>74</v>
      </c>
      <c r="AY117" s="5"/>
      <c r="AZ117" s="5"/>
    </row>
    <row r="118" spans="1:52" ht="90.6" thickBot="1" x14ac:dyDescent="0.3">
      <c r="A118" s="40">
        <v>31</v>
      </c>
      <c r="B118" s="41" t="s">
        <v>627</v>
      </c>
      <c r="C118" s="42" t="s">
        <v>746</v>
      </c>
      <c r="D118" s="43" t="s">
        <v>747</v>
      </c>
      <c r="E118" s="44" t="s">
        <v>45</v>
      </c>
      <c r="F118" s="44" t="s">
        <v>121</v>
      </c>
      <c r="G118" s="44"/>
      <c r="H118" s="44" t="s">
        <v>45</v>
      </c>
      <c r="I118" s="44" t="s">
        <v>256</v>
      </c>
      <c r="J118" s="44" t="s">
        <v>45</v>
      </c>
      <c r="K118" s="44" t="s">
        <v>45</v>
      </c>
      <c r="L118" s="44" t="s">
        <v>45</v>
      </c>
      <c r="M118" s="44" t="s">
        <v>45</v>
      </c>
      <c r="N118" s="44" t="s">
        <v>45</v>
      </c>
      <c r="O118" s="44" t="s">
        <v>45</v>
      </c>
      <c r="P118" s="45" t="s">
        <v>45</v>
      </c>
      <c r="Q118" s="45" t="s">
        <v>45</v>
      </c>
      <c r="R118" s="45" t="s">
        <v>45</v>
      </c>
      <c r="S118" s="45" t="s">
        <v>77</v>
      </c>
      <c r="T118" s="45" t="s">
        <v>77</v>
      </c>
      <c r="U118" s="45" t="s">
        <v>78</v>
      </c>
      <c r="V118" s="45" t="str">
        <f>_xlfn.CONCAT(E118,I118,J118,M118)</f>
        <v>NVÚ</v>
      </c>
      <c r="W118" s="45" t="s">
        <v>48</v>
      </c>
      <c r="X118" s="45" t="s">
        <v>179</v>
      </c>
      <c r="Y118" s="42" t="s">
        <v>657</v>
      </c>
      <c r="Z118" s="46" t="s">
        <v>748</v>
      </c>
      <c r="AA118" s="47" t="s">
        <v>67</v>
      </c>
      <c r="AB118" s="48" t="s">
        <v>233</v>
      </c>
      <c r="AC118" s="49" t="s">
        <v>53</v>
      </c>
      <c r="AD118" s="41" t="s">
        <v>68</v>
      </c>
      <c r="AE118" s="41" t="s">
        <v>55</v>
      </c>
      <c r="AF118" s="41" t="s">
        <v>56</v>
      </c>
      <c r="AG118" s="41" t="s">
        <v>659</v>
      </c>
      <c r="AH118" s="50" t="s">
        <v>276</v>
      </c>
      <c r="AI118" s="50" t="s">
        <v>289</v>
      </c>
      <c r="AJ118" s="50" t="s">
        <v>660</v>
      </c>
      <c r="AK118" s="51" t="s">
        <v>45</v>
      </c>
      <c r="AL118" s="51" t="s">
        <v>45</v>
      </c>
      <c r="AM118" s="51">
        <v>31</v>
      </c>
      <c r="AN118" s="51" t="s">
        <v>45</v>
      </c>
      <c r="AO118" s="51" t="s">
        <v>45</v>
      </c>
      <c r="AP118" s="51" t="s">
        <v>45</v>
      </c>
      <c r="AQ118" s="51" t="s">
        <v>45</v>
      </c>
      <c r="AR118" s="51" t="s">
        <v>45</v>
      </c>
      <c r="AS118" s="51" t="s">
        <v>45</v>
      </c>
      <c r="AT118" s="51" t="s">
        <v>45</v>
      </c>
      <c r="AU118" s="51" t="s">
        <v>45</v>
      </c>
      <c r="AV118" s="51" t="s">
        <v>45</v>
      </c>
      <c r="AW118" s="41" t="s">
        <v>661</v>
      </c>
      <c r="AX118" s="53" t="s">
        <v>74</v>
      </c>
      <c r="AY118" s="5"/>
      <c r="AZ118" s="5"/>
    </row>
    <row r="119" spans="1:52" ht="120.6" thickBot="1" x14ac:dyDescent="0.3">
      <c r="A119" s="40">
        <v>32</v>
      </c>
      <c r="B119" s="41" t="s">
        <v>627</v>
      </c>
      <c r="C119" s="42" t="s">
        <v>749</v>
      </c>
      <c r="D119" s="43" t="s">
        <v>750</v>
      </c>
      <c r="E119" s="44" t="s">
        <v>139</v>
      </c>
      <c r="F119" s="44" t="s">
        <v>140</v>
      </c>
      <c r="G119" s="44"/>
      <c r="H119" s="44" t="s">
        <v>45</v>
      </c>
      <c r="I119" s="44" t="s">
        <v>256</v>
      </c>
      <c r="J119" s="44" t="s">
        <v>45</v>
      </c>
      <c r="K119" s="44" t="s">
        <v>141</v>
      </c>
      <c r="L119" s="44" t="s">
        <v>45</v>
      </c>
      <c r="M119" s="44" t="s">
        <v>142</v>
      </c>
      <c r="N119" s="44" t="s">
        <v>45</v>
      </c>
      <c r="O119" s="44" t="s">
        <v>45</v>
      </c>
      <c r="P119" s="45" t="s">
        <v>141</v>
      </c>
      <c r="Q119" s="45" t="s">
        <v>141</v>
      </c>
      <c r="R119" s="45" t="s">
        <v>141</v>
      </c>
      <c r="S119" s="45" t="s">
        <v>47</v>
      </c>
      <c r="T119" s="45" t="s">
        <v>47</v>
      </c>
      <c r="U119" s="45" t="s">
        <v>47</v>
      </c>
      <c r="V119" s="45" t="str">
        <f t="shared" ref="V119:V120" si="9">_xlfn.CONCAT(E119,I119,J119,M119)</f>
        <v>ZPNVÚND</v>
      </c>
      <c r="W119" s="45" t="s">
        <v>48</v>
      </c>
      <c r="X119" s="45" t="s">
        <v>47</v>
      </c>
      <c r="Y119" s="42" t="s">
        <v>657</v>
      </c>
      <c r="Z119" s="46" t="s">
        <v>751</v>
      </c>
      <c r="AA119" s="47" t="s">
        <v>67</v>
      </c>
      <c r="AB119" s="48" t="s">
        <v>233</v>
      </c>
      <c r="AC119" s="49" t="s">
        <v>53</v>
      </c>
      <c r="AD119" s="41" t="s">
        <v>68</v>
      </c>
      <c r="AE119" s="41" t="s">
        <v>55</v>
      </c>
      <c r="AF119" s="41" t="s">
        <v>56</v>
      </c>
      <c r="AG119" s="41" t="s">
        <v>541</v>
      </c>
      <c r="AH119" s="50" t="s">
        <v>156</v>
      </c>
      <c r="AI119" s="50" t="s">
        <v>664</v>
      </c>
      <c r="AJ119" s="50" t="s">
        <v>665</v>
      </c>
      <c r="AK119" s="51" t="s">
        <v>45</v>
      </c>
      <c r="AL119" s="51" t="s">
        <v>45</v>
      </c>
      <c r="AM119" s="51" t="s">
        <v>45</v>
      </c>
      <c r="AN119" s="51">
        <v>20</v>
      </c>
      <c r="AO119" s="51" t="s">
        <v>45</v>
      </c>
      <c r="AP119" s="51" t="s">
        <v>45</v>
      </c>
      <c r="AQ119" s="51" t="s">
        <v>45</v>
      </c>
      <c r="AR119" s="51" t="s">
        <v>45</v>
      </c>
      <c r="AS119" s="51" t="s">
        <v>45</v>
      </c>
      <c r="AT119" s="51" t="s">
        <v>45</v>
      </c>
      <c r="AU119" s="51" t="s">
        <v>45</v>
      </c>
      <c r="AV119" s="51" t="s">
        <v>45</v>
      </c>
      <c r="AW119" s="41" t="s">
        <v>661</v>
      </c>
      <c r="AX119" s="53" t="s">
        <v>74</v>
      </c>
      <c r="AY119" s="5" t="s">
        <v>666</v>
      </c>
      <c r="AZ119" s="61" t="s">
        <v>667</v>
      </c>
    </row>
    <row r="120" spans="1:52" ht="90.6" thickBot="1" x14ac:dyDescent="0.3">
      <c r="A120" s="40">
        <v>33</v>
      </c>
      <c r="B120" s="41" t="s">
        <v>627</v>
      </c>
      <c r="C120" s="42" t="s">
        <v>752</v>
      </c>
      <c r="D120" s="43" t="s">
        <v>753</v>
      </c>
      <c r="E120" s="44" t="s">
        <v>45</v>
      </c>
      <c r="F120" s="44" t="s">
        <v>140</v>
      </c>
      <c r="G120" s="44"/>
      <c r="H120" s="44" t="s">
        <v>45</v>
      </c>
      <c r="I120" s="44" t="s">
        <v>256</v>
      </c>
      <c r="J120" s="44" t="s">
        <v>45</v>
      </c>
      <c r="K120" s="44" t="s">
        <v>45</v>
      </c>
      <c r="L120" s="44" t="s">
        <v>45</v>
      </c>
      <c r="M120" s="44" t="s">
        <v>45</v>
      </c>
      <c r="N120" s="44" t="s">
        <v>45</v>
      </c>
      <c r="O120" s="44" t="s">
        <v>45</v>
      </c>
      <c r="P120" s="45" t="s">
        <v>45</v>
      </c>
      <c r="Q120" s="45" t="s">
        <v>45</v>
      </c>
      <c r="R120" s="45" t="s">
        <v>45</v>
      </c>
      <c r="S120" s="45" t="s">
        <v>47</v>
      </c>
      <c r="T120" s="45" t="s">
        <v>47</v>
      </c>
      <c r="U120" s="45" t="s">
        <v>47</v>
      </c>
      <c r="V120" s="45" t="str">
        <f t="shared" si="9"/>
        <v>NVÚ</v>
      </c>
      <c r="W120" s="45" t="s">
        <v>48</v>
      </c>
      <c r="X120" s="45" t="s">
        <v>365</v>
      </c>
      <c r="Y120" s="42" t="s">
        <v>657</v>
      </c>
      <c r="Z120" s="46" t="s">
        <v>754</v>
      </c>
      <c r="AA120" s="47" t="s">
        <v>67</v>
      </c>
      <c r="AB120" s="48" t="s">
        <v>233</v>
      </c>
      <c r="AC120" s="49" t="s">
        <v>53</v>
      </c>
      <c r="AD120" s="41" t="s">
        <v>68</v>
      </c>
      <c r="AE120" s="41" t="s">
        <v>55</v>
      </c>
      <c r="AF120" s="41" t="s">
        <v>56</v>
      </c>
      <c r="AG120" s="41" t="s">
        <v>518</v>
      </c>
      <c r="AH120" s="50" t="s">
        <v>755</v>
      </c>
      <c r="AI120" s="50" t="s">
        <v>756</v>
      </c>
      <c r="AJ120" s="50" t="s">
        <v>757</v>
      </c>
      <c r="AK120" s="51" t="s">
        <v>45</v>
      </c>
      <c r="AL120" s="51" t="s">
        <v>45</v>
      </c>
      <c r="AM120" s="51" t="s">
        <v>45</v>
      </c>
      <c r="AN120" s="51" t="s">
        <v>45</v>
      </c>
      <c r="AO120" s="51" t="s">
        <v>45</v>
      </c>
      <c r="AP120" s="51" t="s">
        <v>45</v>
      </c>
      <c r="AQ120" s="51" t="s">
        <v>45</v>
      </c>
      <c r="AR120" s="51" t="s">
        <v>45</v>
      </c>
      <c r="AS120" s="51">
        <v>8</v>
      </c>
      <c r="AT120" s="51" t="s">
        <v>45</v>
      </c>
      <c r="AU120" s="51" t="s">
        <v>45</v>
      </c>
      <c r="AV120" s="51" t="s">
        <v>45</v>
      </c>
      <c r="AW120" s="41" t="s">
        <v>661</v>
      </c>
      <c r="AX120" s="53" t="s">
        <v>74</v>
      </c>
      <c r="AY120" s="5"/>
      <c r="AZ120" s="5"/>
    </row>
    <row r="121" spans="1:52" ht="90.6" thickBot="1" x14ac:dyDescent="0.3">
      <c r="A121" s="40">
        <v>34</v>
      </c>
      <c r="B121" s="41" t="s">
        <v>627</v>
      </c>
      <c r="C121" s="42" t="s">
        <v>758</v>
      </c>
      <c r="D121" s="43" t="s">
        <v>759</v>
      </c>
      <c r="E121" s="44" t="s">
        <v>45</v>
      </c>
      <c r="F121" s="44" t="s">
        <v>121</v>
      </c>
      <c r="G121" s="44"/>
      <c r="H121" s="44" t="s">
        <v>45</v>
      </c>
      <c r="I121" s="44" t="s">
        <v>45</v>
      </c>
      <c r="J121" s="44" t="s">
        <v>45</v>
      </c>
      <c r="K121" s="44" t="s">
        <v>45</v>
      </c>
      <c r="L121" s="44" t="s">
        <v>45</v>
      </c>
      <c r="M121" s="44" t="s">
        <v>45</v>
      </c>
      <c r="N121" s="44" t="s">
        <v>45</v>
      </c>
      <c r="O121" s="44" t="s">
        <v>45</v>
      </c>
      <c r="P121" s="45" t="s">
        <v>45</v>
      </c>
      <c r="Q121" s="45" t="s">
        <v>45</v>
      </c>
      <c r="R121" s="45" t="s">
        <v>45</v>
      </c>
      <c r="S121" s="45" t="s">
        <v>77</v>
      </c>
      <c r="T121" s="45" t="s">
        <v>77</v>
      </c>
      <c r="U121" s="45" t="s">
        <v>63</v>
      </c>
      <c r="V121" s="45" t="str">
        <f>_xlfn.CONCAT(E121,I121,J121,M121)</f>
        <v/>
      </c>
      <c r="W121" s="45" t="s">
        <v>48</v>
      </c>
      <c r="X121" s="45" t="s">
        <v>365</v>
      </c>
      <c r="Y121" s="42" t="s">
        <v>657</v>
      </c>
      <c r="Z121" s="46" t="s">
        <v>657</v>
      </c>
      <c r="AA121" s="47" t="s">
        <v>67</v>
      </c>
      <c r="AB121" s="48" t="s">
        <v>233</v>
      </c>
      <c r="AC121" s="49" t="s">
        <v>53</v>
      </c>
      <c r="AD121" s="41" t="s">
        <v>68</v>
      </c>
      <c r="AE121" s="41" t="s">
        <v>55</v>
      </c>
      <c r="AF121" s="41" t="s">
        <v>56</v>
      </c>
      <c r="AG121" s="41" t="s">
        <v>378</v>
      </c>
      <c r="AH121" s="50" t="s">
        <v>58</v>
      </c>
      <c r="AI121" s="50" t="s">
        <v>326</v>
      </c>
      <c r="AJ121" s="50" t="s">
        <v>760</v>
      </c>
      <c r="AK121" s="51">
        <v>31</v>
      </c>
      <c r="AL121" s="51">
        <v>29</v>
      </c>
      <c r="AM121" s="51">
        <v>31</v>
      </c>
      <c r="AN121" s="51">
        <v>30</v>
      </c>
      <c r="AO121" s="51">
        <v>31</v>
      </c>
      <c r="AP121" s="51">
        <v>21</v>
      </c>
      <c r="AQ121" s="51" t="s">
        <v>45</v>
      </c>
      <c r="AR121" s="51" t="s">
        <v>45</v>
      </c>
      <c r="AS121" s="51" t="s">
        <v>45</v>
      </c>
      <c r="AT121" s="51" t="s">
        <v>45</v>
      </c>
      <c r="AU121" s="51" t="s">
        <v>45</v>
      </c>
      <c r="AV121" s="51" t="s">
        <v>45</v>
      </c>
      <c r="AW121" s="41" t="s">
        <v>661</v>
      </c>
      <c r="AX121" s="53" t="s">
        <v>74</v>
      </c>
      <c r="AY121" s="5"/>
      <c r="AZ121" s="5"/>
    </row>
    <row r="122" spans="1:52" ht="90.6" thickBot="1" x14ac:dyDescent="0.3">
      <c r="A122" s="40">
        <v>35</v>
      </c>
      <c r="B122" s="41" t="s">
        <v>627</v>
      </c>
      <c r="C122" s="42" t="s">
        <v>761</v>
      </c>
      <c r="D122" s="43" t="s">
        <v>762</v>
      </c>
      <c r="E122" s="44" t="s">
        <v>45</v>
      </c>
      <c r="F122" s="44" t="s">
        <v>121</v>
      </c>
      <c r="G122" s="44"/>
      <c r="H122" s="44" t="s">
        <v>45</v>
      </c>
      <c r="I122" s="44" t="s">
        <v>45</v>
      </c>
      <c r="J122" s="44" t="s">
        <v>45</v>
      </c>
      <c r="K122" s="44" t="s">
        <v>45</v>
      </c>
      <c r="L122" s="44" t="s">
        <v>45</v>
      </c>
      <c r="M122" s="44" t="s">
        <v>45</v>
      </c>
      <c r="N122" s="44" t="s">
        <v>45</v>
      </c>
      <c r="O122" s="44" t="s">
        <v>45</v>
      </c>
      <c r="P122" s="45" t="s">
        <v>45</v>
      </c>
      <c r="Q122" s="45" t="s">
        <v>45</v>
      </c>
      <c r="R122" s="45" t="s">
        <v>45</v>
      </c>
      <c r="S122" s="45" t="s">
        <v>63</v>
      </c>
      <c r="T122" s="45" t="s">
        <v>77</v>
      </c>
      <c r="U122" s="45" t="s">
        <v>78</v>
      </c>
      <c r="V122" s="45" t="str">
        <f>_xlfn.CONCAT(E122,I122,J122,M122)</f>
        <v/>
      </c>
      <c r="W122" s="45" t="s">
        <v>48</v>
      </c>
      <c r="X122" s="45" t="s">
        <v>78</v>
      </c>
      <c r="Y122" s="42" t="s">
        <v>657</v>
      </c>
      <c r="Z122" s="46" t="s">
        <v>657</v>
      </c>
      <c r="AA122" s="47" t="s">
        <v>67</v>
      </c>
      <c r="AB122" s="48" t="s">
        <v>233</v>
      </c>
      <c r="AC122" s="49" t="s">
        <v>53</v>
      </c>
      <c r="AD122" s="41" t="s">
        <v>68</v>
      </c>
      <c r="AE122" s="41" t="s">
        <v>55</v>
      </c>
      <c r="AF122" s="41" t="s">
        <v>56</v>
      </c>
      <c r="AG122" s="41" t="s">
        <v>378</v>
      </c>
      <c r="AH122" s="50" t="s">
        <v>58</v>
      </c>
      <c r="AI122" s="50" t="s">
        <v>326</v>
      </c>
      <c r="AJ122" s="50" t="s">
        <v>760</v>
      </c>
      <c r="AK122" s="51">
        <v>31</v>
      </c>
      <c r="AL122" s="51">
        <v>29</v>
      </c>
      <c r="AM122" s="51">
        <v>31</v>
      </c>
      <c r="AN122" s="51">
        <v>30</v>
      </c>
      <c r="AO122" s="51">
        <v>31</v>
      </c>
      <c r="AP122" s="51">
        <v>21</v>
      </c>
      <c r="AQ122" s="51" t="s">
        <v>45</v>
      </c>
      <c r="AR122" s="51" t="s">
        <v>45</v>
      </c>
      <c r="AS122" s="51" t="s">
        <v>45</v>
      </c>
      <c r="AT122" s="51" t="s">
        <v>45</v>
      </c>
      <c r="AU122" s="51" t="s">
        <v>45</v>
      </c>
      <c r="AV122" s="51" t="s">
        <v>45</v>
      </c>
      <c r="AW122" s="41" t="s">
        <v>661</v>
      </c>
      <c r="AX122" s="53" t="s">
        <v>74</v>
      </c>
      <c r="AY122" s="5"/>
      <c r="AZ122" s="5"/>
    </row>
    <row r="123" spans="1:52" ht="90.6" thickBot="1" x14ac:dyDescent="0.3">
      <c r="A123" s="40">
        <v>36</v>
      </c>
      <c r="B123" s="41" t="s">
        <v>627</v>
      </c>
      <c r="C123" s="42" t="s">
        <v>763</v>
      </c>
      <c r="D123" s="43" t="s">
        <v>764</v>
      </c>
      <c r="E123" s="44" t="s">
        <v>45</v>
      </c>
      <c r="F123" s="44" t="s">
        <v>121</v>
      </c>
      <c r="G123" s="44"/>
      <c r="H123" s="44" t="s">
        <v>45</v>
      </c>
      <c r="I123" s="44" t="s">
        <v>45</v>
      </c>
      <c r="J123" s="44" t="s">
        <v>45</v>
      </c>
      <c r="K123" s="44" t="s">
        <v>45</v>
      </c>
      <c r="L123" s="44" t="s">
        <v>45</v>
      </c>
      <c r="M123" s="44" t="s">
        <v>45</v>
      </c>
      <c r="N123" s="44" t="s">
        <v>45</v>
      </c>
      <c r="O123" s="44" t="s">
        <v>45</v>
      </c>
      <c r="P123" s="45" t="s">
        <v>45</v>
      </c>
      <c r="Q123" s="45" t="s">
        <v>45</v>
      </c>
      <c r="R123" s="45" t="s">
        <v>45</v>
      </c>
      <c r="S123" s="45" t="s">
        <v>47</v>
      </c>
      <c r="T123" s="45" t="s">
        <v>47</v>
      </c>
      <c r="U123" s="45" t="s">
        <v>47</v>
      </c>
      <c r="V123" s="45" t="str">
        <f t="shared" ref="V123" si="10">_xlfn.CONCAT(E123,I123,J123,M123)</f>
        <v/>
      </c>
      <c r="W123" s="45" t="s">
        <v>48</v>
      </c>
      <c r="X123" s="45" t="s">
        <v>245</v>
      </c>
      <c r="Y123" s="42" t="s">
        <v>657</v>
      </c>
      <c r="Z123" s="46" t="s">
        <v>657</v>
      </c>
      <c r="AA123" s="47" t="s">
        <v>67</v>
      </c>
      <c r="AB123" s="48" t="s">
        <v>233</v>
      </c>
      <c r="AC123" s="49" t="s">
        <v>53</v>
      </c>
      <c r="AD123" s="41" t="s">
        <v>68</v>
      </c>
      <c r="AE123" s="41" t="s">
        <v>55</v>
      </c>
      <c r="AF123" s="41" t="s">
        <v>56</v>
      </c>
      <c r="AG123" s="41" t="s">
        <v>765</v>
      </c>
      <c r="AH123" s="50" t="s">
        <v>766</v>
      </c>
      <c r="AI123" s="50" t="s">
        <v>289</v>
      </c>
      <c r="AJ123" s="50" t="s">
        <v>767</v>
      </c>
      <c r="AK123" s="51" t="s">
        <v>45</v>
      </c>
      <c r="AL123" s="51">
        <v>15</v>
      </c>
      <c r="AM123" s="51">
        <v>31</v>
      </c>
      <c r="AN123" s="51" t="s">
        <v>45</v>
      </c>
      <c r="AO123" s="51" t="s">
        <v>45</v>
      </c>
      <c r="AP123" s="51" t="s">
        <v>45</v>
      </c>
      <c r="AQ123" s="51" t="s">
        <v>45</v>
      </c>
      <c r="AR123" s="51" t="s">
        <v>45</v>
      </c>
      <c r="AS123" s="51" t="s">
        <v>45</v>
      </c>
      <c r="AT123" s="51" t="s">
        <v>45</v>
      </c>
      <c r="AU123" s="51" t="s">
        <v>45</v>
      </c>
      <c r="AV123" s="51" t="s">
        <v>45</v>
      </c>
      <c r="AW123" s="41" t="s">
        <v>661</v>
      </c>
      <c r="AX123" s="53" t="s">
        <v>74</v>
      </c>
      <c r="AY123" s="5"/>
      <c r="AZ123" s="5"/>
    </row>
    <row r="124" spans="1:52" ht="15.6" customHeight="1" thickBot="1" x14ac:dyDescent="0.3">
      <c r="A124" s="37"/>
      <c r="B124" s="74" t="s">
        <v>768</v>
      </c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6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7"/>
      <c r="AY124" s="5"/>
      <c r="AZ124" s="5"/>
    </row>
    <row r="125" spans="1:52" ht="105.6" thickBot="1" x14ac:dyDescent="0.3">
      <c r="A125" s="40">
        <v>1</v>
      </c>
      <c r="B125" s="41" t="s">
        <v>769</v>
      </c>
      <c r="C125" s="42" t="s">
        <v>770</v>
      </c>
      <c r="D125" s="43" t="s">
        <v>771</v>
      </c>
      <c r="E125" s="44" t="s">
        <v>139</v>
      </c>
      <c r="F125" s="44" t="s">
        <v>46</v>
      </c>
      <c r="G125" s="44"/>
      <c r="H125" s="44" t="s">
        <v>45</v>
      </c>
      <c r="I125" s="44" t="s">
        <v>45</v>
      </c>
      <c r="J125" s="44" t="s">
        <v>45</v>
      </c>
      <c r="K125" s="44" t="s">
        <v>141</v>
      </c>
      <c r="L125" s="44" t="s">
        <v>45</v>
      </c>
      <c r="M125" s="44" t="s">
        <v>142</v>
      </c>
      <c r="N125" s="44" t="s">
        <v>45</v>
      </c>
      <c r="O125" s="44" t="s">
        <v>45</v>
      </c>
      <c r="P125" s="45" t="s">
        <v>141</v>
      </c>
      <c r="Q125" s="45" t="s">
        <v>141</v>
      </c>
      <c r="R125" s="45" t="s">
        <v>141</v>
      </c>
      <c r="S125" s="45" t="s">
        <v>47</v>
      </c>
      <c r="T125" s="45" t="s">
        <v>47</v>
      </c>
      <c r="U125" s="45" t="s">
        <v>47</v>
      </c>
      <c r="V125" s="45" t="str">
        <f>_xlfn.CONCAT(E125,I125,J125,M125)</f>
        <v>ZPND</v>
      </c>
      <c r="W125" s="45" t="s">
        <v>48</v>
      </c>
      <c r="X125" s="45" t="s">
        <v>47</v>
      </c>
      <c r="Y125" s="42" t="s">
        <v>45</v>
      </c>
      <c r="Z125" s="46" t="s">
        <v>772</v>
      </c>
      <c r="AA125" s="47" t="s">
        <v>232</v>
      </c>
      <c r="AB125" s="48" t="s">
        <v>233</v>
      </c>
      <c r="AC125" s="49" t="s">
        <v>53</v>
      </c>
      <c r="AD125" s="41" t="s">
        <v>413</v>
      </c>
      <c r="AE125" s="41" t="s">
        <v>55</v>
      </c>
      <c r="AF125" s="41" t="s">
        <v>56</v>
      </c>
      <c r="AG125" s="41" t="s">
        <v>773</v>
      </c>
      <c r="AH125" s="50" t="s">
        <v>95</v>
      </c>
      <c r="AI125" s="50" t="s">
        <v>223</v>
      </c>
      <c r="AJ125" s="50" t="s">
        <v>774</v>
      </c>
      <c r="AK125" s="51" t="s">
        <v>45</v>
      </c>
      <c r="AL125" s="51" t="s">
        <v>45</v>
      </c>
      <c r="AM125" s="51" t="s">
        <v>45</v>
      </c>
      <c r="AN125" s="51" t="s">
        <v>45</v>
      </c>
      <c r="AO125" s="51" t="s">
        <v>45</v>
      </c>
      <c r="AP125" s="51" t="s">
        <v>45</v>
      </c>
      <c r="AQ125" s="51">
        <v>31</v>
      </c>
      <c r="AR125" s="51">
        <v>31</v>
      </c>
      <c r="AS125" s="51" t="s">
        <v>45</v>
      </c>
      <c r="AT125" s="51" t="s">
        <v>45</v>
      </c>
      <c r="AU125" s="51" t="s">
        <v>45</v>
      </c>
      <c r="AV125" s="51" t="s">
        <v>45</v>
      </c>
      <c r="AW125" s="41" t="s">
        <v>775</v>
      </c>
      <c r="AX125" s="53" t="s">
        <v>512</v>
      </c>
      <c r="AY125" s="5"/>
      <c r="AZ125" s="5"/>
    </row>
    <row r="126" spans="1:52" ht="75.599999999999994" thickBot="1" x14ac:dyDescent="0.3">
      <c r="A126" s="57">
        <v>2</v>
      </c>
      <c r="B126" s="58" t="s">
        <v>769</v>
      </c>
      <c r="C126" s="59" t="s">
        <v>776</v>
      </c>
      <c r="D126" s="60" t="s">
        <v>777</v>
      </c>
      <c r="E126" s="44" t="s">
        <v>139</v>
      </c>
      <c r="F126" s="44" t="s">
        <v>140</v>
      </c>
      <c r="G126" s="44"/>
      <c r="H126" s="44" t="s">
        <v>45</v>
      </c>
      <c r="I126" s="44" t="s">
        <v>45</v>
      </c>
      <c r="J126" s="44" t="s">
        <v>45</v>
      </c>
      <c r="K126" s="44" t="s">
        <v>141</v>
      </c>
      <c r="L126" s="44" t="s">
        <v>45</v>
      </c>
      <c r="M126" s="44" t="s">
        <v>142</v>
      </c>
      <c r="N126" s="44" t="s">
        <v>45</v>
      </c>
      <c r="O126" s="44" t="s">
        <v>45</v>
      </c>
      <c r="P126" s="45" t="s">
        <v>141</v>
      </c>
      <c r="Q126" s="45" t="s">
        <v>141</v>
      </c>
      <c r="R126" s="45" t="s">
        <v>141</v>
      </c>
      <c r="S126" s="45" t="s">
        <v>47</v>
      </c>
      <c r="T126" s="45" t="s">
        <v>47</v>
      </c>
      <c r="U126" s="45" t="s">
        <v>47</v>
      </c>
      <c r="V126" s="45" t="str">
        <f>_xlfn.CONCAT(E126,I126,J126,M126)</f>
        <v>ZPND</v>
      </c>
      <c r="W126" s="45" t="s">
        <v>48</v>
      </c>
      <c r="X126" s="45" t="s">
        <v>47</v>
      </c>
      <c r="Y126" s="42" t="s">
        <v>45</v>
      </c>
      <c r="Z126" s="46" t="s">
        <v>778</v>
      </c>
      <c r="AA126" s="47" t="s">
        <v>779</v>
      </c>
      <c r="AB126" s="48" t="s">
        <v>601</v>
      </c>
      <c r="AC126" s="49" t="s">
        <v>540</v>
      </c>
      <c r="AD126" s="41" t="s">
        <v>234</v>
      </c>
      <c r="AE126" s="41" t="s">
        <v>55</v>
      </c>
      <c r="AF126" s="41" t="s">
        <v>56</v>
      </c>
      <c r="AG126" s="41" t="s">
        <v>780</v>
      </c>
      <c r="AH126" s="50" t="s">
        <v>493</v>
      </c>
      <c r="AI126" s="50" t="s">
        <v>781</v>
      </c>
      <c r="AJ126" s="50" t="s">
        <v>782</v>
      </c>
      <c r="AK126" s="51" t="s">
        <v>45</v>
      </c>
      <c r="AL126" s="51" t="s">
        <v>45</v>
      </c>
      <c r="AM126" s="51" t="s">
        <v>45</v>
      </c>
      <c r="AN126" s="51" t="s">
        <v>45</v>
      </c>
      <c r="AO126" s="51" t="s">
        <v>45</v>
      </c>
      <c r="AP126" s="51" t="s">
        <v>45</v>
      </c>
      <c r="AQ126" s="51">
        <v>15</v>
      </c>
      <c r="AR126" s="51">
        <v>25</v>
      </c>
      <c r="AS126" s="51" t="s">
        <v>45</v>
      </c>
      <c r="AT126" s="51" t="s">
        <v>45</v>
      </c>
      <c r="AU126" s="51" t="s">
        <v>45</v>
      </c>
      <c r="AV126" s="51" t="s">
        <v>45</v>
      </c>
      <c r="AW126" s="41" t="s">
        <v>622</v>
      </c>
      <c r="AX126" s="53" t="s">
        <v>623</v>
      </c>
      <c r="AY126" s="5" t="s">
        <v>783</v>
      </c>
      <c r="AZ126" s="61" t="s">
        <v>784</v>
      </c>
    </row>
    <row r="127" spans="1:52" ht="15.6" customHeight="1" thickBot="1" x14ac:dyDescent="0.3">
      <c r="A127" s="37"/>
      <c r="B127" s="74" t="s">
        <v>785</v>
      </c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6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7"/>
      <c r="AY127" s="5"/>
      <c r="AZ127" s="5"/>
    </row>
    <row r="128" spans="1:52" ht="60.6" thickBot="1" x14ac:dyDescent="0.3">
      <c r="A128" s="40">
        <v>1</v>
      </c>
      <c r="B128" s="41" t="s">
        <v>786</v>
      </c>
      <c r="C128" s="42" t="s">
        <v>787</v>
      </c>
      <c r="D128" s="43" t="s">
        <v>788</v>
      </c>
      <c r="E128" s="44" t="s">
        <v>45</v>
      </c>
      <c r="F128" s="44" t="s">
        <v>46</v>
      </c>
      <c r="G128" s="44"/>
      <c r="H128" s="44" t="s">
        <v>45</v>
      </c>
      <c r="I128" s="44" t="s">
        <v>45</v>
      </c>
      <c r="J128" s="44" t="s">
        <v>13</v>
      </c>
      <c r="K128" s="44" t="s">
        <v>45</v>
      </c>
      <c r="L128" s="44" t="s">
        <v>45</v>
      </c>
      <c r="M128" s="44" t="s">
        <v>45</v>
      </c>
      <c r="N128" s="44" t="s">
        <v>45</v>
      </c>
      <c r="O128" s="44" t="s">
        <v>45</v>
      </c>
      <c r="P128" s="45" t="s">
        <v>45</v>
      </c>
      <c r="Q128" s="45" t="s">
        <v>45</v>
      </c>
      <c r="R128" s="45" t="s">
        <v>45</v>
      </c>
      <c r="S128" s="45" t="s">
        <v>77</v>
      </c>
      <c r="T128" s="45" t="s">
        <v>47</v>
      </c>
      <c r="U128" s="45" t="s">
        <v>317</v>
      </c>
      <c r="V128" s="45" t="str">
        <f>_xlfn.CONCAT(E128,I128,J128,M128)</f>
        <v>VNJŘ</v>
      </c>
      <c r="W128" s="45" t="s">
        <v>48</v>
      </c>
      <c r="X128" s="45" t="s">
        <v>559</v>
      </c>
      <c r="Y128" s="42" t="s">
        <v>45</v>
      </c>
      <c r="Z128" s="46" t="s">
        <v>789</v>
      </c>
      <c r="AA128" s="47" t="s">
        <v>643</v>
      </c>
      <c r="AB128" s="48" t="s">
        <v>601</v>
      </c>
      <c r="AC128" s="49" t="s">
        <v>540</v>
      </c>
      <c r="AD128" s="41" t="s">
        <v>234</v>
      </c>
      <c r="AE128" s="41" t="s">
        <v>55</v>
      </c>
      <c r="AF128" s="41" t="s">
        <v>56</v>
      </c>
      <c r="AG128" s="41" t="s">
        <v>155</v>
      </c>
      <c r="AH128" s="50" t="s">
        <v>756</v>
      </c>
      <c r="AI128" s="50" t="s">
        <v>108</v>
      </c>
      <c r="AJ128" s="50" t="s">
        <v>790</v>
      </c>
      <c r="AK128" s="51" t="s">
        <v>45</v>
      </c>
      <c r="AL128" s="51" t="s">
        <v>45</v>
      </c>
      <c r="AM128" s="51" t="s">
        <v>45</v>
      </c>
      <c r="AN128" s="51" t="s">
        <v>45</v>
      </c>
      <c r="AO128" s="51" t="s">
        <v>45</v>
      </c>
      <c r="AP128" s="51" t="s">
        <v>45</v>
      </c>
      <c r="AQ128" s="51" t="s">
        <v>45</v>
      </c>
      <c r="AR128" s="51" t="s">
        <v>45</v>
      </c>
      <c r="AS128" s="51">
        <v>8</v>
      </c>
      <c r="AT128" s="51">
        <v>7</v>
      </c>
      <c r="AU128" s="51" t="s">
        <v>45</v>
      </c>
      <c r="AV128" s="51" t="s">
        <v>45</v>
      </c>
      <c r="AW128" s="41" t="s">
        <v>605</v>
      </c>
      <c r="AX128" s="53" t="s">
        <v>606</v>
      </c>
      <c r="AY128" s="5"/>
      <c r="AZ128" s="5"/>
    </row>
    <row r="129" spans="1:52" ht="60.6" thickBot="1" x14ac:dyDescent="0.3">
      <c r="A129" s="40">
        <v>2</v>
      </c>
      <c r="B129" s="41" t="s">
        <v>786</v>
      </c>
      <c r="C129" s="42" t="s">
        <v>791</v>
      </c>
      <c r="D129" s="43" t="s">
        <v>792</v>
      </c>
      <c r="E129" s="44" t="s">
        <v>45</v>
      </c>
      <c r="F129" s="44" t="s">
        <v>46</v>
      </c>
      <c r="G129" s="44"/>
      <c r="H129" s="44" t="s">
        <v>45</v>
      </c>
      <c r="I129" s="44" t="s">
        <v>45</v>
      </c>
      <c r="J129" s="44" t="s">
        <v>13</v>
      </c>
      <c r="K129" s="44" t="s">
        <v>45</v>
      </c>
      <c r="L129" s="44" t="s">
        <v>45</v>
      </c>
      <c r="M129" s="44" t="s">
        <v>45</v>
      </c>
      <c r="N129" s="44" t="s">
        <v>45</v>
      </c>
      <c r="O129" s="44" t="s">
        <v>45</v>
      </c>
      <c r="P129" s="45" t="s">
        <v>45</v>
      </c>
      <c r="Q129" s="45" t="s">
        <v>45</v>
      </c>
      <c r="R129" s="45" t="s">
        <v>45</v>
      </c>
      <c r="S129" s="45" t="s">
        <v>77</v>
      </c>
      <c r="T129" s="45" t="s">
        <v>47</v>
      </c>
      <c r="U129" s="45" t="s">
        <v>317</v>
      </c>
      <c r="V129" s="45" t="str">
        <f t="shared" ref="V129:V135" si="11">_xlfn.CONCAT(E129,I129,J129,M129)</f>
        <v>VNJŘ</v>
      </c>
      <c r="W129" s="45" t="s">
        <v>48</v>
      </c>
      <c r="X129" s="45" t="s">
        <v>559</v>
      </c>
      <c r="Y129" s="42" t="s">
        <v>45</v>
      </c>
      <c r="Z129" s="46" t="s">
        <v>789</v>
      </c>
      <c r="AA129" s="47" t="s">
        <v>643</v>
      </c>
      <c r="AB129" s="48" t="s">
        <v>601</v>
      </c>
      <c r="AC129" s="49" t="s">
        <v>540</v>
      </c>
      <c r="AD129" s="41" t="s">
        <v>234</v>
      </c>
      <c r="AE129" s="41" t="s">
        <v>55</v>
      </c>
      <c r="AF129" s="41" t="s">
        <v>56</v>
      </c>
      <c r="AG129" s="41" t="s">
        <v>155</v>
      </c>
      <c r="AH129" s="50" t="s">
        <v>91</v>
      </c>
      <c r="AI129" s="50" t="s">
        <v>756</v>
      </c>
      <c r="AJ129" s="50" t="s">
        <v>793</v>
      </c>
      <c r="AK129" s="51" t="s">
        <v>45</v>
      </c>
      <c r="AL129" s="51" t="s">
        <v>45</v>
      </c>
      <c r="AM129" s="51" t="s">
        <v>45</v>
      </c>
      <c r="AN129" s="51" t="s">
        <v>45</v>
      </c>
      <c r="AO129" s="51" t="s">
        <v>45</v>
      </c>
      <c r="AP129" s="51" t="s">
        <v>45</v>
      </c>
      <c r="AQ129" s="51" t="s">
        <v>45</v>
      </c>
      <c r="AR129" s="51" t="s">
        <v>45</v>
      </c>
      <c r="AS129" s="51">
        <v>15</v>
      </c>
      <c r="AT129" s="51" t="s">
        <v>45</v>
      </c>
      <c r="AU129" s="51" t="s">
        <v>45</v>
      </c>
      <c r="AV129" s="51" t="s">
        <v>45</v>
      </c>
      <c r="AW129" s="41" t="s">
        <v>605</v>
      </c>
      <c r="AX129" s="53" t="s">
        <v>606</v>
      </c>
      <c r="AY129" s="5"/>
      <c r="AZ129" s="5"/>
    </row>
    <row r="130" spans="1:52" ht="75.599999999999994" thickBot="1" x14ac:dyDescent="0.3">
      <c r="A130" s="40">
        <v>3</v>
      </c>
      <c r="B130" s="41" t="s">
        <v>786</v>
      </c>
      <c r="C130" s="42" t="s">
        <v>794</v>
      </c>
      <c r="D130" s="43" t="s">
        <v>795</v>
      </c>
      <c r="E130" s="44" t="s">
        <v>139</v>
      </c>
      <c r="F130" s="44" t="s">
        <v>140</v>
      </c>
      <c r="G130" s="44"/>
      <c r="H130" s="44" t="s">
        <v>45</v>
      </c>
      <c r="I130" s="44" t="s">
        <v>45</v>
      </c>
      <c r="J130" s="44" t="s">
        <v>45</v>
      </c>
      <c r="K130" s="44" t="s">
        <v>141</v>
      </c>
      <c r="L130" s="44" t="s">
        <v>45</v>
      </c>
      <c r="M130" s="44" t="s">
        <v>142</v>
      </c>
      <c r="N130" s="44" t="s">
        <v>45</v>
      </c>
      <c r="O130" s="44" t="s">
        <v>45</v>
      </c>
      <c r="P130" s="45" t="s">
        <v>141</v>
      </c>
      <c r="Q130" s="45" t="s">
        <v>141</v>
      </c>
      <c r="R130" s="45" t="s">
        <v>141</v>
      </c>
      <c r="S130" s="45" t="s">
        <v>47</v>
      </c>
      <c r="T130" s="45" t="s">
        <v>47</v>
      </c>
      <c r="U130" s="45" t="s">
        <v>47</v>
      </c>
      <c r="V130" s="45" t="str">
        <f t="shared" si="11"/>
        <v>ZPND</v>
      </c>
      <c r="W130" s="45" t="s">
        <v>48</v>
      </c>
      <c r="X130" s="45" t="s">
        <v>47</v>
      </c>
      <c r="Y130" s="42" t="s">
        <v>65</v>
      </c>
      <c r="Z130" s="46" t="s">
        <v>796</v>
      </c>
      <c r="AA130" s="47" t="s">
        <v>67</v>
      </c>
      <c r="AB130" s="48" t="s">
        <v>601</v>
      </c>
      <c r="AC130" s="49" t="s">
        <v>540</v>
      </c>
      <c r="AD130" s="41" t="s">
        <v>68</v>
      </c>
      <c r="AE130" s="41" t="s">
        <v>55</v>
      </c>
      <c r="AF130" s="41" t="s">
        <v>56</v>
      </c>
      <c r="AG130" s="41" t="s">
        <v>797</v>
      </c>
      <c r="AH130" s="50" t="s">
        <v>798</v>
      </c>
      <c r="AI130" s="50" t="s">
        <v>211</v>
      </c>
      <c r="AJ130" s="50" t="s">
        <v>799</v>
      </c>
      <c r="AK130" s="51" t="s">
        <v>45</v>
      </c>
      <c r="AL130" s="51">
        <v>29</v>
      </c>
      <c r="AM130" s="51">
        <v>31</v>
      </c>
      <c r="AN130" s="51">
        <v>30</v>
      </c>
      <c r="AO130" s="51">
        <v>31</v>
      </c>
      <c r="AP130" s="51">
        <v>30</v>
      </c>
      <c r="AQ130" s="51">
        <v>31</v>
      </c>
      <c r="AR130" s="51">
        <v>31</v>
      </c>
      <c r="AS130" s="51">
        <v>30</v>
      </c>
      <c r="AT130" s="51">
        <v>31</v>
      </c>
      <c r="AU130" s="51">
        <v>30</v>
      </c>
      <c r="AV130" s="51">
        <v>9</v>
      </c>
      <c r="AW130" s="41" t="s">
        <v>800</v>
      </c>
      <c r="AX130" s="53" t="s">
        <v>313</v>
      </c>
      <c r="AY130" s="5" t="s">
        <v>801</v>
      </c>
      <c r="AZ130" s="61" t="s">
        <v>802</v>
      </c>
    </row>
    <row r="131" spans="1:52" ht="90.6" thickBot="1" x14ac:dyDescent="0.3">
      <c r="A131" s="40">
        <v>4</v>
      </c>
      <c r="B131" s="41" t="s">
        <v>786</v>
      </c>
      <c r="C131" s="42" t="s">
        <v>803</v>
      </c>
      <c r="D131" s="43" t="s">
        <v>804</v>
      </c>
      <c r="E131" s="44" t="s">
        <v>45</v>
      </c>
      <c r="F131" s="44" t="s">
        <v>121</v>
      </c>
      <c r="G131" s="44" t="s">
        <v>395</v>
      </c>
      <c r="H131" s="44" t="s">
        <v>45</v>
      </c>
      <c r="I131" s="44" t="s">
        <v>45</v>
      </c>
      <c r="J131" s="44" t="s">
        <v>13</v>
      </c>
      <c r="K131" s="44" t="s">
        <v>45</v>
      </c>
      <c r="L131" s="44" t="s">
        <v>45</v>
      </c>
      <c r="M131" s="44" t="s">
        <v>45</v>
      </c>
      <c r="N131" s="44" t="s">
        <v>45</v>
      </c>
      <c r="O131" s="44" t="s">
        <v>45</v>
      </c>
      <c r="P131" s="45" t="s">
        <v>45</v>
      </c>
      <c r="Q131" s="45" t="s">
        <v>45</v>
      </c>
      <c r="R131" s="45" t="s">
        <v>45</v>
      </c>
      <c r="S131" s="45" t="s">
        <v>77</v>
      </c>
      <c r="T131" s="45" t="s">
        <v>47</v>
      </c>
      <c r="U131" s="45" t="s">
        <v>78</v>
      </c>
      <c r="V131" s="45" t="str">
        <f t="shared" si="11"/>
        <v>VNJŘ</v>
      </c>
      <c r="W131" s="45" t="s">
        <v>48</v>
      </c>
      <c r="X131" s="45" t="s">
        <v>559</v>
      </c>
      <c r="Y131" s="42" t="s">
        <v>805</v>
      </c>
      <c r="Z131" s="46" t="s">
        <v>806</v>
      </c>
      <c r="AA131" s="47" t="s">
        <v>67</v>
      </c>
      <c r="AB131" s="48" t="s">
        <v>601</v>
      </c>
      <c r="AC131" s="49" t="s">
        <v>540</v>
      </c>
      <c r="AD131" s="41" t="s">
        <v>68</v>
      </c>
      <c r="AE131" s="41" t="s">
        <v>55</v>
      </c>
      <c r="AF131" s="41" t="s">
        <v>56</v>
      </c>
      <c r="AG131" s="41" t="s">
        <v>807</v>
      </c>
      <c r="AH131" s="50" t="s">
        <v>808</v>
      </c>
      <c r="AI131" s="50" t="s">
        <v>385</v>
      </c>
      <c r="AJ131" s="50" t="s">
        <v>809</v>
      </c>
      <c r="AK131" s="51">
        <v>19</v>
      </c>
      <c r="AL131" s="51">
        <v>29</v>
      </c>
      <c r="AM131" s="51">
        <v>31</v>
      </c>
      <c r="AN131" s="51">
        <v>30</v>
      </c>
      <c r="AO131" s="51">
        <v>31</v>
      </c>
      <c r="AP131" s="51">
        <v>30</v>
      </c>
      <c r="AQ131" s="51" t="s">
        <v>45</v>
      </c>
      <c r="AR131" s="51" t="s">
        <v>45</v>
      </c>
      <c r="AS131" s="51" t="s">
        <v>45</v>
      </c>
      <c r="AT131" s="51" t="s">
        <v>45</v>
      </c>
      <c r="AU131" s="51" t="s">
        <v>45</v>
      </c>
      <c r="AV131" s="51" t="s">
        <v>45</v>
      </c>
      <c r="AW131" s="41" t="s">
        <v>810</v>
      </c>
      <c r="AX131" s="53" t="s">
        <v>74</v>
      </c>
      <c r="AY131" s="5"/>
      <c r="AZ131" s="5"/>
    </row>
    <row r="132" spans="1:52" ht="195.6" thickBot="1" x14ac:dyDescent="0.3">
      <c r="A132" s="40">
        <v>5</v>
      </c>
      <c r="B132" s="41" t="s">
        <v>786</v>
      </c>
      <c r="C132" s="42" t="s">
        <v>811</v>
      </c>
      <c r="D132" s="43" t="s">
        <v>812</v>
      </c>
      <c r="E132" s="44" t="s">
        <v>45</v>
      </c>
      <c r="F132" s="44" t="s">
        <v>140</v>
      </c>
      <c r="G132" s="44" t="s">
        <v>395</v>
      </c>
      <c r="H132" s="44" t="s">
        <v>45</v>
      </c>
      <c r="I132" s="44" t="s">
        <v>45</v>
      </c>
      <c r="J132" s="44" t="s">
        <v>13</v>
      </c>
      <c r="K132" s="44" t="s">
        <v>45</v>
      </c>
      <c r="L132" s="44" t="s">
        <v>45</v>
      </c>
      <c r="M132" s="44" t="s">
        <v>45</v>
      </c>
      <c r="N132" s="44" t="s">
        <v>45</v>
      </c>
      <c r="O132" s="44" t="s">
        <v>45</v>
      </c>
      <c r="P132" s="45" t="s">
        <v>45</v>
      </c>
      <c r="Q132" s="45" t="s">
        <v>45</v>
      </c>
      <c r="R132" s="45" t="s">
        <v>45</v>
      </c>
      <c r="S132" s="45" t="s">
        <v>77</v>
      </c>
      <c r="T132" s="45" t="s">
        <v>47</v>
      </c>
      <c r="U132" s="45" t="s">
        <v>78</v>
      </c>
      <c r="V132" s="45" t="str">
        <f t="shared" si="11"/>
        <v>VNJŘ</v>
      </c>
      <c r="W132" s="45" t="s">
        <v>48</v>
      </c>
      <c r="X132" s="45" t="s">
        <v>559</v>
      </c>
      <c r="Y132" s="42" t="s">
        <v>813</v>
      </c>
      <c r="Z132" s="46" t="s">
        <v>814</v>
      </c>
      <c r="AA132" s="47" t="s">
        <v>67</v>
      </c>
      <c r="AB132" s="48" t="s">
        <v>601</v>
      </c>
      <c r="AC132" s="49" t="s">
        <v>540</v>
      </c>
      <c r="AD132" s="41" t="s">
        <v>68</v>
      </c>
      <c r="AE132" s="41" t="s">
        <v>55</v>
      </c>
      <c r="AF132" s="41" t="s">
        <v>56</v>
      </c>
      <c r="AG132" s="41" t="s">
        <v>807</v>
      </c>
      <c r="AH132" s="50" t="s">
        <v>95</v>
      </c>
      <c r="AI132" s="50" t="s">
        <v>815</v>
      </c>
      <c r="AJ132" s="50" t="s">
        <v>816</v>
      </c>
      <c r="AK132" s="51" t="s">
        <v>45</v>
      </c>
      <c r="AL132" s="51" t="s">
        <v>45</v>
      </c>
      <c r="AM132" s="51" t="s">
        <v>45</v>
      </c>
      <c r="AN132" s="51" t="s">
        <v>45</v>
      </c>
      <c r="AO132" s="51" t="s">
        <v>45</v>
      </c>
      <c r="AP132" s="51" t="s">
        <v>45</v>
      </c>
      <c r="AQ132" s="51">
        <v>31</v>
      </c>
      <c r="AR132" s="51">
        <v>31</v>
      </c>
      <c r="AS132" s="51">
        <v>30</v>
      </c>
      <c r="AT132" s="51">
        <v>31</v>
      </c>
      <c r="AU132" s="51">
        <v>30</v>
      </c>
      <c r="AV132" s="51">
        <v>17</v>
      </c>
      <c r="AW132" s="41" t="s">
        <v>810</v>
      </c>
      <c r="AX132" s="53" t="s">
        <v>74</v>
      </c>
      <c r="AY132" s="5"/>
      <c r="AZ132" s="5"/>
    </row>
    <row r="133" spans="1:52" ht="60.6" thickBot="1" x14ac:dyDescent="0.3">
      <c r="A133" s="40">
        <v>6</v>
      </c>
      <c r="B133" s="41" t="s">
        <v>786</v>
      </c>
      <c r="C133" s="42" t="s">
        <v>817</v>
      </c>
      <c r="D133" s="43" t="s">
        <v>818</v>
      </c>
      <c r="E133" s="44" t="s">
        <v>45</v>
      </c>
      <c r="F133" s="44" t="s">
        <v>121</v>
      </c>
      <c r="G133" s="44" t="s">
        <v>395</v>
      </c>
      <c r="H133" s="44" t="s">
        <v>45</v>
      </c>
      <c r="I133" s="44" t="s">
        <v>45</v>
      </c>
      <c r="J133" s="44" t="s">
        <v>13</v>
      </c>
      <c r="K133" s="44" t="s">
        <v>45</v>
      </c>
      <c r="L133" s="44" t="s">
        <v>45</v>
      </c>
      <c r="M133" s="44" t="s">
        <v>45</v>
      </c>
      <c r="N133" s="44" t="s">
        <v>45</v>
      </c>
      <c r="O133" s="44" t="s">
        <v>45</v>
      </c>
      <c r="P133" s="45" t="s">
        <v>45</v>
      </c>
      <c r="Q133" s="45" t="s">
        <v>45</v>
      </c>
      <c r="R133" s="45" t="s">
        <v>45</v>
      </c>
      <c r="S133" s="45" t="s">
        <v>77</v>
      </c>
      <c r="T133" s="45" t="s">
        <v>47</v>
      </c>
      <c r="U133" s="45" t="s">
        <v>78</v>
      </c>
      <c r="V133" s="45" t="str">
        <f t="shared" si="11"/>
        <v>VNJŘ</v>
      </c>
      <c r="W133" s="45" t="s">
        <v>48</v>
      </c>
      <c r="X133" s="45" t="s">
        <v>559</v>
      </c>
      <c r="Y133" s="42" t="s">
        <v>819</v>
      </c>
      <c r="Z133" s="46" t="s">
        <v>820</v>
      </c>
      <c r="AA133" s="47" t="s">
        <v>67</v>
      </c>
      <c r="AB133" s="48" t="s">
        <v>601</v>
      </c>
      <c r="AC133" s="49" t="s">
        <v>540</v>
      </c>
      <c r="AD133" s="41" t="s">
        <v>68</v>
      </c>
      <c r="AE133" s="41" t="s">
        <v>55</v>
      </c>
      <c r="AF133" s="41" t="s">
        <v>56</v>
      </c>
      <c r="AG133" s="41" t="s">
        <v>773</v>
      </c>
      <c r="AH133" s="50" t="s">
        <v>95</v>
      </c>
      <c r="AI133" s="50" t="s">
        <v>223</v>
      </c>
      <c r="AJ133" s="50" t="s">
        <v>774</v>
      </c>
      <c r="AK133" s="51" t="s">
        <v>45</v>
      </c>
      <c r="AL133" s="51" t="s">
        <v>45</v>
      </c>
      <c r="AM133" s="51" t="s">
        <v>45</v>
      </c>
      <c r="AN133" s="51" t="s">
        <v>45</v>
      </c>
      <c r="AO133" s="51" t="s">
        <v>45</v>
      </c>
      <c r="AP133" s="51" t="s">
        <v>45</v>
      </c>
      <c r="AQ133" s="51">
        <v>31</v>
      </c>
      <c r="AR133" s="51">
        <v>31</v>
      </c>
      <c r="AS133" s="51" t="s">
        <v>45</v>
      </c>
      <c r="AT133" s="51" t="s">
        <v>45</v>
      </c>
      <c r="AU133" s="51" t="s">
        <v>45</v>
      </c>
      <c r="AV133" s="51" t="s">
        <v>45</v>
      </c>
      <c r="AW133" s="41" t="s">
        <v>810</v>
      </c>
      <c r="AX133" s="53" t="s">
        <v>74</v>
      </c>
      <c r="AY133" s="5"/>
      <c r="AZ133" s="5"/>
    </row>
    <row r="134" spans="1:52" ht="60.6" thickBot="1" x14ac:dyDescent="0.3">
      <c r="A134" s="40">
        <v>7</v>
      </c>
      <c r="B134" s="41" t="s">
        <v>786</v>
      </c>
      <c r="C134" s="42" t="s">
        <v>821</v>
      </c>
      <c r="D134" s="43" t="s">
        <v>822</v>
      </c>
      <c r="E134" s="44" t="s">
        <v>45</v>
      </c>
      <c r="F134" s="44" t="s">
        <v>121</v>
      </c>
      <c r="G134" s="44"/>
      <c r="H134" s="44" t="s">
        <v>45</v>
      </c>
      <c r="I134" s="44" t="s">
        <v>45</v>
      </c>
      <c r="J134" s="44" t="s">
        <v>13</v>
      </c>
      <c r="K134" s="44" t="s">
        <v>45</v>
      </c>
      <c r="L134" s="44" t="s">
        <v>45</v>
      </c>
      <c r="M134" s="44" t="s">
        <v>45</v>
      </c>
      <c r="N134" s="44" t="s">
        <v>45</v>
      </c>
      <c r="O134" s="44" t="s">
        <v>45</v>
      </c>
      <c r="P134" s="45" t="s">
        <v>45</v>
      </c>
      <c r="Q134" s="45" t="s">
        <v>45</v>
      </c>
      <c r="R134" s="45" t="s">
        <v>45</v>
      </c>
      <c r="S134" s="45" t="s">
        <v>47</v>
      </c>
      <c r="T134" s="45" t="s">
        <v>47</v>
      </c>
      <c r="U134" s="45" t="s">
        <v>77</v>
      </c>
      <c r="V134" s="45" t="str">
        <f>_xlfn.CONCAT(E134,I134,J134,M134)</f>
        <v>VNJŘ</v>
      </c>
      <c r="W134" s="45" t="s">
        <v>48</v>
      </c>
      <c r="X134" s="45" t="s">
        <v>551</v>
      </c>
      <c r="Y134" s="42" t="s">
        <v>65</v>
      </c>
      <c r="Z134" s="46" t="s">
        <v>823</v>
      </c>
      <c r="AA134" s="47" t="s">
        <v>67</v>
      </c>
      <c r="AB134" s="48" t="s">
        <v>601</v>
      </c>
      <c r="AC134" s="49" t="s">
        <v>540</v>
      </c>
      <c r="AD134" s="41" t="s">
        <v>68</v>
      </c>
      <c r="AE134" s="41" t="s">
        <v>55</v>
      </c>
      <c r="AF134" s="41" t="s">
        <v>56</v>
      </c>
      <c r="AG134" s="41" t="s">
        <v>202</v>
      </c>
      <c r="AH134" s="50" t="s">
        <v>379</v>
      </c>
      <c r="AI134" s="50" t="s">
        <v>824</v>
      </c>
      <c r="AJ134" s="50" t="s">
        <v>825</v>
      </c>
      <c r="AK134" s="51" t="s">
        <v>45</v>
      </c>
      <c r="AL134" s="51" t="s">
        <v>45</v>
      </c>
      <c r="AM134" s="51" t="s">
        <v>45</v>
      </c>
      <c r="AN134" s="51" t="s">
        <v>45</v>
      </c>
      <c r="AO134" s="51" t="s">
        <v>45</v>
      </c>
      <c r="AP134" s="51" t="s">
        <v>45</v>
      </c>
      <c r="AQ134" s="51" t="s">
        <v>45</v>
      </c>
      <c r="AR134" s="51" t="s">
        <v>45</v>
      </c>
      <c r="AS134" s="51" t="s">
        <v>45</v>
      </c>
      <c r="AT134" s="51" t="s">
        <v>45</v>
      </c>
      <c r="AU134" s="51" t="s">
        <v>45</v>
      </c>
      <c r="AV134" s="51">
        <v>2</v>
      </c>
      <c r="AW134" s="41" t="s">
        <v>810</v>
      </c>
      <c r="AX134" s="53" t="s">
        <v>74</v>
      </c>
      <c r="AY134" s="5"/>
      <c r="AZ134" s="5"/>
    </row>
    <row r="135" spans="1:52" ht="53.4" thickBot="1" x14ac:dyDescent="0.3">
      <c r="A135" s="40">
        <v>8</v>
      </c>
      <c r="B135" s="41" t="s">
        <v>786</v>
      </c>
      <c r="C135" s="42" t="s">
        <v>826</v>
      </c>
      <c r="D135" s="43" t="s">
        <v>827</v>
      </c>
      <c r="E135" s="44" t="s">
        <v>45</v>
      </c>
      <c r="F135" s="44" t="s">
        <v>121</v>
      </c>
      <c r="G135" s="44"/>
      <c r="H135" s="44" t="s">
        <v>45</v>
      </c>
      <c r="I135" s="44" t="s">
        <v>45</v>
      </c>
      <c r="J135" s="44" t="s">
        <v>45</v>
      </c>
      <c r="K135" s="44" t="s">
        <v>45</v>
      </c>
      <c r="L135" s="44" t="s">
        <v>45</v>
      </c>
      <c r="M135" s="44" t="s">
        <v>45</v>
      </c>
      <c r="N135" s="44" t="s">
        <v>45</v>
      </c>
      <c r="O135" s="44" t="s">
        <v>45</v>
      </c>
      <c r="P135" s="45" t="s">
        <v>45</v>
      </c>
      <c r="Q135" s="45" t="s">
        <v>45</v>
      </c>
      <c r="R135" s="45" t="s">
        <v>45</v>
      </c>
      <c r="S135" s="45" t="s">
        <v>47</v>
      </c>
      <c r="T135" s="45" t="s">
        <v>47</v>
      </c>
      <c r="U135" s="45" t="s">
        <v>77</v>
      </c>
      <c r="V135" s="45" t="str">
        <f t="shared" si="11"/>
        <v/>
      </c>
      <c r="W135" s="45" t="s">
        <v>48</v>
      </c>
      <c r="X135" s="45" t="s">
        <v>551</v>
      </c>
      <c r="Y135" s="42" t="s">
        <v>65</v>
      </c>
      <c r="Z135" s="46" t="s">
        <v>828</v>
      </c>
      <c r="AA135" s="47" t="s">
        <v>67</v>
      </c>
      <c r="AB135" s="48" t="s">
        <v>601</v>
      </c>
      <c r="AC135" s="49" t="s">
        <v>540</v>
      </c>
      <c r="AD135" s="41" t="s">
        <v>68</v>
      </c>
      <c r="AE135" s="41" t="s">
        <v>55</v>
      </c>
      <c r="AF135" s="41" t="s">
        <v>56</v>
      </c>
      <c r="AG135" s="41" t="s">
        <v>202</v>
      </c>
      <c r="AH135" s="50" t="s">
        <v>829</v>
      </c>
      <c r="AI135" s="50" t="s">
        <v>830</v>
      </c>
      <c r="AJ135" s="50" t="s">
        <v>831</v>
      </c>
      <c r="AK135" s="51" t="s">
        <v>45</v>
      </c>
      <c r="AL135" s="51" t="s">
        <v>45</v>
      </c>
      <c r="AM135" s="51" t="s">
        <v>45</v>
      </c>
      <c r="AN135" s="51" t="s">
        <v>45</v>
      </c>
      <c r="AO135" s="51" t="s">
        <v>45</v>
      </c>
      <c r="AP135" s="51" t="s">
        <v>45</v>
      </c>
      <c r="AQ135" s="51" t="s">
        <v>45</v>
      </c>
      <c r="AR135" s="51" t="s">
        <v>45</v>
      </c>
      <c r="AS135" s="51" t="s">
        <v>45</v>
      </c>
      <c r="AT135" s="51" t="s">
        <v>45</v>
      </c>
      <c r="AU135" s="51" t="s">
        <v>45</v>
      </c>
      <c r="AV135" s="51">
        <v>2</v>
      </c>
      <c r="AW135" s="41" t="s">
        <v>810</v>
      </c>
      <c r="AX135" s="53" t="s">
        <v>74</v>
      </c>
      <c r="AY135" s="5"/>
      <c r="AZ135" s="5"/>
    </row>
    <row r="136" spans="1:52" ht="15.6" customHeight="1" thickBot="1" x14ac:dyDescent="0.3">
      <c r="A136" s="37"/>
      <c r="B136" s="74" t="s">
        <v>832</v>
      </c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6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7"/>
      <c r="AY136" s="5"/>
      <c r="AZ136" s="5"/>
    </row>
    <row r="137" spans="1:52" ht="45.6" thickBot="1" x14ac:dyDescent="0.3">
      <c r="A137" s="40">
        <v>1</v>
      </c>
      <c r="B137" s="41" t="s">
        <v>833</v>
      </c>
      <c r="C137" s="42" t="s">
        <v>834</v>
      </c>
      <c r="D137" s="43" t="s">
        <v>835</v>
      </c>
      <c r="E137" s="44" t="s">
        <v>45</v>
      </c>
      <c r="F137" s="44" t="s">
        <v>46</v>
      </c>
      <c r="G137" s="44" t="s">
        <v>395</v>
      </c>
      <c r="H137" s="44" t="s">
        <v>45</v>
      </c>
      <c r="I137" s="44" t="s">
        <v>45</v>
      </c>
      <c r="J137" s="44" t="s">
        <v>45</v>
      </c>
      <c r="K137" s="44" t="s">
        <v>45</v>
      </c>
      <c r="L137" s="44" t="s">
        <v>45</v>
      </c>
      <c r="M137" s="44" t="s">
        <v>45</v>
      </c>
      <c r="N137" s="44" t="s">
        <v>45</v>
      </c>
      <c r="O137" s="44" t="s">
        <v>45</v>
      </c>
      <c r="P137" s="45" t="s">
        <v>45</v>
      </c>
      <c r="Q137" s="45" t="s">
        <v>45</v>
      </c>
      <c r="R137" s="45" t="s">
        <v>45</v>
      </c>
      <c r="S137" s="45" t="s">
        <v>77</v>
      </c>
      <c r="T137" s="45" t="s">
        <v>77</v>
      </c>
      <c r="U137" s="45" t="s">
        <v>78</v>
      </c>
      <c r="V137" s="45" t="str">
        <f>_xlfn.CONCAT(E137,I137,J137,M137)</f>
        <v/>
      </c>
      <c r="W137" s="45" t="s">
        <v>48</v>
      </c>
      <c r="X137" s="45" t="s">
        <v>559</v>
      </c>
      <c r="Y137" s="42" t="s">
        <v>836</v>
      </c>
      <c r="Z137" s="46" t="s">
        <v>837</v>
      </c>
      <c r="AA137" s="47" t="s">
        <v>643</v>
      </c>
      <c r="AB137" s="48" t="s">
        <v>601</v>
      </c>
      <c r="AC137" s="49" t="s">
        <v>540</v>
      </c>
      <c r="AD137" s="41" t="s">
        <v>234</v>
      </c>
      <c r="AE137" s="41" t="s">
        <v>55</v>
      </c>
      <c r="AF137" s="41" t="s">
        <v>56</v>
      </c>
      <c r="AG137" s="41" t="s">
        <v>282</v>
      </c>
      <c r="AH137" s="50" t="s">
        <v>519</v>
      </c>
      <c r="AI137" s="50" t="s">
        <v>309</v>
      </c>
      <c r="AJ137" s="50" t="s">
        <v>838</v>
      </c>
      <c r="AK137" s="51" t="s">
        <v>45</v>
      </c>
      <c r="AL137" s="51" t="s">
        <v>45</v>
      </c>
      <c r="AM137" s="51" t="s">
        <v>45</v>
      </c>
      <c r="AN137" s="51">
        <v>10</v>
      </c>
      <c r="AO137" s="51" t="s">
        <v>45</v>
      </c>
      <c r="AP137" s="51" t="s">
        <v>45</v>
      </c>
      <c r="AQ137" s="51" t="s">
        <v>45</v>
      </c>
      <c r="AR137" s="51" t="s">
        <v>45</v>
      </c>
      <c r="AS137" s="51" t="s">
        <v>45</v>
      </c>
      <c r="AT137" s="51" t="s">
        <v>45</v>
      </c>
      <c r="AU137" s="51" t="s">
        <v>45</v>
      </c>
      <c r="AV137" s="51" t="s">
        <v>45</v>
      </c>
      <c r="AW137" s="41" t="s">
        <v>605</v>
      </c>
      <c r="AX137" s="53" t="s">
        <v>606</v>
      </c>
      <c r="AY137" s="5"/>
      <c r="AZ137" s="5"/>
    </row>
    <row r="138" spans="1:52" ht="60.6" thickBot="1" x14ac:dyDescent="0.3">
      <c r="A138" s="40">
        <v>2</v>
      </c>
      <c r="B138" s="41" t="s">
        <v>833</v>
      </c>
      <c r="C138" s="42" t="s">
        <v>839</v>
      </c>
      <c r="D138" s="43" t="s">
        <v>840</v>
      </c>
      <c r="E138" s="44" t="s">
        <v>45</v>
      </c>
      <c r="F138" s="44" t="s">
        <v>46</v>
      </c>
      <c r="G138" s="44" t="s">
        <v>395</v>
      </c>
      <c r="H138" s="44" t="s">
        <v>45</v>
      </c>
      <c r="I138" s="44" t="s">
        <v>45</v>
      </c>
      <c r="J138" s="44" t="s">
        <v>45</v>
      </c>
      <c r="K138" s="44" t="s">
        <v>45</v>
      </c>
      <c r="L138" s="44" t="s">
        <v>45</v>
      </c>
      <c r="M138" s="44" t="s">
        <v>45</v>
      </c>
      <c r="N138" s="44" t="s">
        <v>45</v>
      </c>
      <c r="O138" s="44" t="s">
        <v>45</v>
      </c>
      <c r="P138" s="45" t="s">
        <v>45</v>
      </c>
      <c r="Q138" s="45" t="s">
        <v>45</v>
      </c>
      <c r="R138" s="45" t="s">
        <v>45</v>
      </c>
      <c r="S138" s="45" t="s">
        <v>63</v>
      </c>
      <c r="T138" s="45" t="s">
        <v>63</v>
      </c>
      <c r="U138" s="45" t="s">
        <v>558</v>
      </c>
      <c r="V138" s="45" t="str">
        <f t="shared" ref="V138:V141" si="12">_xlfn.CONCAT(E138,I138,J138,M138)</f>
        <v/>
      </c>
      <c r="W138" s="45" t="s">
        <v>48</v>
      </c>
      <c r="X138" s="45" t="s">
        <v>559</v>
      </c>
      <c r="Y138" s="42" t="s">
        <v>841</v>
      </c>
      <c r="Z138" s="46" t="s">
        <v>837</v>
      </c>
      <c r="AA138" s="47" t="s">
        <v>643</v>
      </c>
      <c r="AB138" s="48" t="s">
        <v>601</v>
      </c>
      <c r="AC138" s="49" t="s">
        <v>540</v>
      </c>
      <c r="AD138" s="41" t="s">
        <v>234</v>
      </c>
      <c r="AE138" s="41" t="s">
        <v>55</v>
      </c>
      <c r="AF138" s="41" t="s">
        <v>56</v>
      </c>
      <c r="AG138" s="41" t="s">
        <v>465</v>
      </c>
      <c r="AH138" s="50" t="s">
        <v>309</v>
      </c>
      <c r="AI138" s="50" t="s">
        <v>842</v>
      </c>
      <c r="AJ138" s="50" t="s">
        <v>843</v>
      </c>
      <c r="AK138" s="51" t="s">
        <v>45</v>
      </c>
      <c r="AL138" s="51" t="s">
        <v>45</v>
      </c>
      <c r="AM138" s="51" t="s">
        <v>45</v>
      </c>
      <c r="AN138" s="51">
        <v>11</v>
      </c>
      <c r="AO138" s="51" t="s">
        <v>45</v>
      </c>
      <c r="AP138" s="51" t="s">
        <v>45</v>
      </c>
      <c r="AQ138" s="51" t="s">
        <v>45</v>
      </c>
      <c r="AR138" s="51" t="s">
        <v>45</v>
      </c>
      <c r="AS138" s="51" t="s">
        <v>45</v>
      </c>
      <c r="AT138" s="51" t="s">
        <v>45</v>
      </c>
      <c r="AU138" s="51" t="s">
        <v>45</v>
      </c>
      <c r="AV138" s="51" t="s">
        <v>45</v>
      </c>
      <c r="AW138" s="41" t="s">
        <v>605</v>
      </c>
      <c r="AX138" s="53" t="s">
        <v>606</v>
      </c>
      <c r="AY138" s="5"/>
      <c r="AZ138" s="5"/>
    </row>
    <row r="139" spans="1:52" ht="90.6" thickBot="1" x14ac:dyDescent="0.3">
      <c r="A139" s="40">
        <v>3</v>
      </c>
      <c r="B139" s="41" t="s">
        <v>833</v>
      </c>
      <c r="C139" s="42" t="s">
        <v>844</v>
      </c>
      <c r="D139" s="43" t="s">
        <v>845</v>
      </c>
      <c r="E139" s="44" t="s">
        <v>45</v>
      </c>
      <c r="F139" s="44" t="s">
        <v>121</v>
      </c>
      <c r="G139" s="44"/>
      <c r="H139" s="44" t="s">
        <v>45</v>
      </c>
      <c r="I139" s="44" t="s">
        <v>45</v>
      </c>
      <c r="J139" s="44" t="s">
        <v>45</v>
      </c>
      <c r="K139" s="44" t="s">
        <v>45</v>
      </c>
      <c r="L139" s="44" t="s">
        <v>45</v>
      </c>
      <c r="M139" s="44" t="s">
        <v>45</v>
      </c>
      <c r="N139" s="44" t="s">
        <v>45</v>
      </c>
      <c r="O139" s="44" t="s">
        <v>45</v>
      </c>
      <c r="P139" s="45" t="s">
        <v>45</v>
      </c>
      <c r="Q139" s="45" t="s">
        <v>45</v>
      </c>
      <c r="R139" s="45" t="s">
        <v>45</v>
      </c>
      <c r="S139" s="45" t="s">
        <v>47</v>
      </c>
      <c r="T139" s="45" t="s">
        <v>47</v>
      </c>
      <c r="U139" s="45" t="s">
        <v>47</v>
      </c>
      <c r="V139" s="45" t="str">
        <f t="shared" si="12"/>
        <v/>
      </c>
      <c r="W139" s="45" t="s">
        <v>48</v>
      </c>
      <c r="X139" s="45" t="s">
        <v>846</v>
      </c>
      <c r="Y139" s="42" t="s">
        <v>65</v>
      </c>
      <c r="Z139" s="46" t="s">
        <v>847</v>
      </c>
      <c r="AA139" s="47" t="s">
        <v>67</v>
      </c>
      <c r="AB139" s="48" t="s">
        <v>601</v>
      </c>
      <c r="AC139" s="49" t="s">
        <v>540</v>
      </c>
      <c r="AD139" s="41" t="s">
        <v>68</v>
      </c>
      <c r="AE139" s="41" t="s">
        <v>55</v>
      </c>
      <c r="AF139" s="41" t="s">
        <v>56</v>
      </c>
      <c r="AG139" s="41" t="s">
        <v>275</v>
      </c>
      <c r="AH139" s="50" t="s">
        <v>195</v>
      </c>
      <c r="AI139" s="50" t="s">
        <v>385</v>
      </c>
      <c r="AJ139" s="50" t="s">
        <v>848</v>
      </c>
      <c r="AK139" s="51" t="s">
        <v>45</v>
      </c>
      <c r="AL139" s="51" t="s">
        <v>45</v>
      </c>
      <c r="AM139" s="51" t="s">
        <v>45</v>
      </c>
      <c r="AN139" s="51" t="s">
        <v>45</v>
      </c>
      <c r="AO139" s="51" t="s">
        <v>45</v>
      </c>
      <c r="AP139" s="51">
        <v>30</v>
      </c>
      <c r="AQ139" s="51" t="s">
        <v>45</v>
      </c>
      <c r="AR139" s="51" t="s">
        <v>45</v>
      </c>
      <c r="AS139" s="51" t="s">
        <v>45</v>
      </c>
      <c r="AT139" s="51" t="s">
        <v>45</v>
      </c>
      <c r="AU139" s="51" t="s">
        <v>45</v>
      </c>
      <c r="AV139" s="51" t="s">
        <v>45</v>
      </c>
      <c r="AW139" s="41" t="s">
        <v>849</v>
      </c>
      <c r="AX139" s="53" t="s">
        <v>74</v>
      </c>
      <c r="AY139" s="5"/>
      <c r="AZ139" s="5"/>
    </row>
    <row r="140" spans="1:52" ht="144" customHeight="1" thickBot="1" x14ac:dyDescent="0.3">
      <c r="A140" s="40">
        <v>4</v>
      </c>
      <c r="B140" s="41" t="s">
        <v>833</v>
      </c>
      <c r="C140" s="42" t="s">
        <v>850</v>
      </c>
      <c r="D140" s="43" t="s">
        <v>851</v>
      </c>
      <c r="E140" s="44" t="s">
        <v>45</v>
      </c>
      <c r="F140" s="44" t="s">
        <v>46</v>
      </c>
      <c r="G140" s="44"/>
      <c r="H140" s="44" t="s">
        <v>45</v>
      </c>
      <c r="I140" s="44" t="s">
        <v>45</v>
      </c>
      <c r="J140" s="44" t="s">
        <v>45</v>
      </c>
      <c r="K140" s="44" t="s">
        <v>45</v>
      </c>
      <c r="L140" s="44" t="s">
        <v>45</v>
      </c>
      <c r="M140" s="44" t="s">
        <v>45</v>
      </c>
      <c r="N140" s="44" t="s">
        <v>45</v>
      </c>
      <c r="O140" s="44" t="s">
        <v>45</v>
      </c>
      <c r="P140" s="45" t="s">
        <v>45</v>
      </c>
      <c r="Q140" s="45" t="s">
        <v>45</v>
      </c>
      <c r="R140" s="45" t="s">
        <v>45</v>
      </c>
      <c r="S140" s="45" t="s">
        <v>77</v>
      </c>
      <c r="T140" s="45" t="s">
        <v>77</v>
      </c>
      <c r="U140" s="45" t="s">
        <v>77</v>
      </c>
      <c r="V140" s="45" t="str">
        <f t="shared" si="12"/>
        <v/>
      </c>
      <c r="W140" s="45" t="s">
        <v>48</v>
      </c>
      <c r="X140" s="45" t="s">
        <v>846</v>
      </c>
      <c r="Y140" s="42" t="s">
        <v>45</v>
      </c>
      <c r="Z140" s="46" t="s">
        <v>852</v>
      </c>
      <c r="AA140" s="47" t="s">
        <v>619</v>
      </c>
      <c r="AB140" s="48" t="s">
        <v>601</v>
      </c>
      <c r="AC140" s="49" t="s">
        <v>540</v>
      </c>
      <c r="AD140" s="41" t="s">
        <v>234</v>
      </c>
      <c r="AE140" s="41" t="s">
        <v>55</v>
      </c>
      <c r="AF140" s="41" t="s">
        <v>56</v>
      </c>
      <c r="AG140" s="41" t="s">
        <v>106</v>
      </c>
      <c r="AH140" s="50" t="s">
        <v>195</v>
      </c>
      <c r="AI140" s="50" t="s">
        <v>853</v>
      </c>
      <c r="AJ140" s="50" t="s">
        <v>854</v>
      </c>
      <c r="AK140" s="51" t="s">
        <v>45</v>
      </c>
      <c r="AL140" s="51" t="s">
        <v>45</v>
      </c>
      <c r="AM140" s="51" t="s">
        <v>45</v>
      </c>
      <c r="AN140" s="51" t="s">
        <v>45</v>
      </c>
      <c r="AO140" s="51" t="s">
        <v>45</v>
      </c>
      <c r="AP140" s="51">
        <v>7</v>
      </c>
      <c r="AQ140" s="51" t="s">
        <v>45</v>
      </c>
      <c r="AR140" s="51" t="s">
        <v>45</v>
      </c>
      <c r="AS140" s="51" t="s">
        <v>45</v>
      </c>
      <c r="AT140" s="51" t="s">
        <v>45</v>
      </c>
      <c r="AU140" s="51" t="s">
        <v>45</v>
      </c>
      <c r="AV140" s="51" t="s">
        <v>45</v>
      </c>
      <c r="AW140" s="41" t="s">
        <v>622</v>
      </c>
      <c r="AX140" s="53" t="s">
        <v>623</v>
      </c>
      <c r="AY140" s="5" t="s">
        <v>855</v>
      </c>
      <c r="AZ140" s="61" t="s">
        <v>856</v>
      </c>
    </row>
    <row r="141" spans="1:52" ht="60.6" thickBot="1" x14ac:dyDescent="0.3">
      <c r="A141" s="40">
        <v>5</v>
      </c>
      <c r="B141" s="41" t="s">
        <v>833</v>
      </c>
      <c r="C141" s="42" t="s">
        <v>857</v>
      </c>
      <c r="D141" s="43" t="s">
        <v>858</v>
      </c>
      <c r="E141" s="44" t="s">
        <v>139</v>
      </c>
      <c r="F141" s="44" t="s">
        <v>46</v>
      </c>
      <c r="G141" s="44"/>
      <c r="H141" s="44" t="s">
        <v>45</v>
      </c>
      <c r="I141" s="44" t="s">
        <v>45</v>
      </c>
      <c r="J141" s="44" t="s">
        <v>45</v>
      </c>
      <c r="K141" s="44" t="s">
        <v>141</v>
      </c>
      <c r="L141" s="44" t="s">
        <v>45</v>
      </c>
      <c r="M141" s="44" t="s">
        <v>45</v>
      </c>
      <c r="N141" s="44" t="s">
        <v>45</v>
      </c>
      <c r="O141" s="44" t="s">
        <v>45</v>
      </c>
      <c r="P141" s="45" t="s">
        <v>141</v>
      </c>
      <c r="Q141" s="45" t="s">
        <v>141</v>
      </c>
      <c r="R141" s="45" t="s">
        <v>141</v>
      </c>
      <c r="S141" s="45" t="s">
        <v>47</v>
      </c>
      <c r="T141" s="45" t="s">
        <v>47</v>
      </c>
      <c r="U141" s="45" t="s">
        <v>47</v>
      </c>
      <c r="V141" s="45" t="str">
        <f t="shared" si="12"/>
        <v>ZP</v>
      </c>
      <c r="W141" s="45" t="s">
        <v>48</v>
      </c>
      <c r="X141" s="45" t="s">
        <v>47</v>
      </c>
      <c r="Y141" s="42" t="s">
        <v>45</v>
      </c>
      <c r="Z141" s="46" t="s">
        <v>859</v>
      </c>
      <c r="AA141" s="47" t="s">
        <v>643</v>
      </c>
      <c r="AB141" s="48" t="s">
        <v>601</v>
      </c>
      <c r="AC141" s="49" t="s">
        <v>540</v>
      </c>
      <c r="AD141" s="41" t="s">
        <v>234</v>
      </c>
      <c r="AE141" s="41" t="s">
        <v>55</v>
      </c>
      <c r="AF141" s="41" t="s">
        <v>56</v>
      </c>
      <c r="AG141" s="41" t="s">
        <v>500</v>
      </c>
      <c r="AH141" s="50" t="s">
        <v>860</v>
      </c>
      <c r="AI141" s="50" t="s">
        <v>861</v>
      </c>
      <c r="AJ141" s="50" t="s">
        <v>862</v>
      </c>
      <c r="AK141" s="51" t="s">
        <v>45</v>
      </c>
      <c r="AL141" s="51" t="s">
        <v>45</v>
      </c>
      <c r="AM141" s="51" t="s">
        <v>45</v>
      </c>
      <c r="AN141" s="51" t="s">
        <v>45</v>
      </c>
      <c r="AO141" s="51" t="s">
        <v>45</v>
      </c>
      <c r="AP141" s="51" t="s">
        <v>45</v>
      </c>
      <c r="AQ141" s="51" t="s">
        <v>45</v>
      </c>
      <c r="AR141" s="51" t="s">
        <v>45</v>
      </c>
      <c r="AS141" s="51">
        <v>17</v>
      </c>
      <c r="AT141" s="51" t="s">
        <v>45</v>
      </c>
      <c r="AU141" s="51" t="s">
        <v>45</v>
      </c>
      <c r="AV141" s="51" t="s">
        <v>45</v>
      </c>
      <c r="AW141" s="41" t="s">
        <v>605</v>
      </c>
      <c r="AX141" s="53" t="s">
        <v>606</v>
      </c>
      <c r="AY141" s="5" t="s">
        <v>863</v>
      </c>
      <c r="AZ141" s="62" t="s">
        <v>864</v>
      </c>
    </row>
    <row r="142" spans="1:52" ht="15.6" customHeight="1" thickBot="1" x14ac:dyDescent="0.3">
      <c r="A142" s="37"/>
      <c r="B142" s="74" t="s">
        <v>865</v>
      </c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6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7"/>
      <c r="AY142" s="5"/>
      <c r="AZ142" s="5"/>
    </row>
    <row r="143" spans="1:52" ht="195.6" thickBot="1" x14ac:dyDescent="0.3">
      <c r="A143" s="40">
        <v>1</v>
      </c>
      <c r="B143" s="41" t="s">
        <v>866</v>
      </c>
      <c r="C143" s="42" t="s">
        <v>867</v>
      </c>
      <c r="D143" s="43" t="s">
        <v>868</v>
      </c>
      <c r="E143" s="44" t="s">
        <v>139</v>
      </c>
      <c r="F143" s="44" t="s">
        <v>140</v>
      </c>
      <c r="G143" s="44"/>
      <c r="H143" s="44" t="s">
        <v>45</v>
      </c>
      <c r="I143" s="44" t="s">
        <v>45</v>
      </c>
      <c r="J143" s="44" t="s">
        <v>45</v>
      </c>
      <c r="K143" s="44" t="s">
        <v>141</v>
      </c>
      <c r="L143" s="44" t="s">
        <v>45</v>
      </c>
      <c r="M143" s="44" t="s">
        <v>142</v>
      </c>
      <c r="N143" s="44" t="s">
        <v>45</v>
      </c>
      <c r="O143" s="44" t="s">
        <v>45</v>
      </c>
      <c r="P143" s="45" t="s">
        <v>141</v>
      </c>
      <c r="Q143" s="45" t="s">
        <v>141</v>
      </c>
      <c r="R143" s="45" t="s">
        <v>141</v>
      </c>
      <c r="S143" s="45" t="s">
        <v>47</v>
      </c>
      <c r="T143" s="45" t="s">
        <v>47</v>
      </c>
      <c r="U143" s="45" t="s">
        <v>47</v>
      </c>
      <c r="V143" s="45" t="str">
        <f>_xlfn.CONCAT(E143,I143,J143,M143)</f>
        <v>ZPND</v>
      </c>
      <c r="W143" s="45" t="s">
        <v>48</v>
      </c>
      <c r="X143" s="45" t="s">
        <v>47</v>
      </c>
      <c r="Y143" s="42" t="s">
        <v>45</v>
      </c>
      <c r="Z143" s="46" t="s">
        <v>869</v>
      </c>
      <c r="AA143" s="47" t="s">
        <v>643</v>
      </c>
      <c r="AB143" s="48" t="s">
        <v>601</v>
      </c>
      <c r="AC143" s="49" t="s">
        <v>540</v>
      </c>
      <c r="AD143" s="41" t="s">
        <v>474</v>
      </c>
      <c r="AE143" s="41" t="s">
        <v>55</v>
      </c>
      <c r="AF143" s="41" t="s">
        <v>56</v>
      </c>
      <c r="AG143" s="41" t="s">
        <v>870</v>
      </c>
      <c r="AH143" s="50" t="s">
        <v>222</v>
      </c>
      <c r="AI143" s="50" t="s">
        <v>678</v>
      </c>
      <c r="AJ143" s="50" t="s">
        <v>871</v>
      </c>
      <c r="AK143" s="51" t="s">
        <v>45</v>
      </c>
      <c r="AL143" s="51" t="s">
        <v>45</v>
      </c>
      <c r="AM143" s="51" t="s">
        <v>45</v>
      </c>
      <c r="AN143" s="51" t="s">
        <v>45</v>
      </c>
      <c r="AO143" s="51">
        <v>31</v>
      </c>
      <c r="AP143" s="51">
        <v>30</v>
      </c>
      <c r="AQ143" s="51">
        <v>31</v>
      </c>
      <c r="AR143" s="51">
        <v>31</v>
      </c>
      <c r="AS143" s="51">
        <v>30</v>
      </c>
      <c r="AT143" s="51">
        <v>31</v>
      </c>
      <c r="AU143" s="51">
        <v>30</v>
      </c>
      <c r="AV143" s="51" t="s">
        <v>45</v>
      </c>
      <c r="AW143" s="41" t="s">
        <v>605</v>
      </c>
      <c r="AX143" s="53" t="s">
        <v>606</v>
      </c>
      <c r="AY143" s="54" t="s">
        <v>872</v>
      </c>
      <c r="AZ143" s="63" t="s">
        <v>873</v>
      </c>
    </row>
    <row r="144" spans="1:52" ht="105.6" thickBot="1" x14ac:dyDescent="0.3">
      <c r="A144" s="40">
        <v>2</v>
      </c>
      <c r="B144" s="41" t="s">
        <v>866</v>
      </c>
      <c r="C144" s="42" t="s">
        <v>874</v>
      </c>
      <c r="D144" s="43" t="s">
        <v>875</v>
      </c>
      <c r="E144" s="44" t="s">
        <v>139</v>
      </c>
      <c r="F144" s="44" t="s">
        <v>46</v>
      </c>
      <c r="G144" s="44"/>
      <c r="H144" s="44" t="s">
        <v>45</v>
      </c>
      <c r="I144" s="44" t="s">
        <v>45</v>
      </c>
      <c r="J144" s="44" t="s">
        <v>45</v>
      </c>
      <c r="K144" s="44" t="s">
        <v>141</v>
      </c>
      <c r="L144" s="44" t="s">
        <v>45</v>
      </c>
      <c r="M144" s="44" t="s">
        <v>142</v>
      </c>
      <c r="N144" s="44" t="s">
        <v>45</v>
      </c>
      <c r="O144" s="44" t="s">
        <v>45</v>
      </c>
      <c r="P144" s="45" t="s">
        <v>141</v>
      </c>
      <c r="Q144" s="45" t="s">
        <v>141</v>
      </c>
      <c r="R144" s="45" t="s">
        <v>141</v>
      </c>
      <c r="S144" s="45" t="s">
        <v>47</v>
      </c>
      <c r="T144" s="45" t="s">
        <v>47</v>
      </c>
      <c r="U144" s="45" t="s">
        <v>47</v>
      </c>
      <c r="V144" s="45" t="str">
        <f t="shared" ref="V144:V150" si="13">_xlfn.CONCAT(E144,I144,J144,M144)</f>
        <v>ZPND</v>
      </c>
      <c r="W144" s="45" t="s">
        <v>48</v>
      </c>
      <c r="X144" s="45" t="s">
        <v>47</v>
      </c>
      <c r="Y144" s="42" t="s">
        <v>45</v>
      </c>
      <c r="Z144" s="46" t="s">
        <v>876</v>
      </c>
      <c r="AA144" s="47" t="s">
        <v>779</v>
      </c>
      <c r="AB144" s="48" t="s">
        <v>601</v>
      </c>
      <c r="AC144" s="49" t="s">
        <v>540</v>
      </c>
      <c r="AD144" s="41" t="s">
        <v>234</v>
      </c>
      <c r="AE144" s="41" t="s">
        <v>55</v>
      </c>
      <c r="AF144" s="41" t="s">
        <v>56</v>
      </c>
      <c r="AG144" s="41" t="s">
        <v>870</v>
      </c>
      <c r="AH144" s="50" t="s">
        <v>222</v>
      </c>
      <c r="AI144" s="50" t="s">
        <v>678</v>
      </c>
      <c r="AJ144" s="50" t="s">
        <v>871</v>
      </c>
      <c r="AK144" s="51" t="s">
        <v>45</v>
      </c>
      <c r="AL144" s="51" t="s">
        <v>45</v>
      </c>
      <c r="AM144" s="51" t="s">
        <v>45</v>
      </c>
      <c r="AN144" s="51" t="s">
        <v>45</v>
      </c>
      <c r="AO144" s="51">
        <v>31</v>
      </c>
      <c r="AP144" s="51">
        <v>30</v>
      </c>
      <c r="AQ144" s="51">
        <v>31</v>
      </c>
      <c r="AR144" s="51">
        <v>31</v>
      </c>
      <c r="AS144" s="51">
        <v>30</v>
      </c>
      <c r="AT144" s="51">
        <v>31</v>
      </c>
      <c r="AU144" s="51">
        <v>30</v>
      </c>
      <c r="AV144" s="51" t="s">
        <v>45</v>
      </c>
      <c r="AW144" s="41" t="s">
        <v>622</v>
      </c>
      <c r="AX144" s="53" t="s">
        <v>623</v>
      </c>
      <c r="AY144" s="5" t="s">
        <v>877</v>
      </c>
      <c r="AZ144" s="63" t="s">
        <v>878</v>
      </c>
    </row>
    <row r="145" spans="1:52" ht="49.8" thickBot="1" x14ac:dyDescent="0.3">
      <c r="A145" s="40">
        <v>3</v>
      </c>
      <c r="B145" s="41" t="s">
        <v>866</v>
      </c>
      <c r="C145" s="42" t="s">
        <v>879</v>
      </c>
      <c r="D145" s="43" t="s">
        <v>880</v>
      </c>
      <c r="E145" s="44" t="s">
        <v>139</v>
      </c>
      <c r="F145" s="44" t="s">
        <v>46</v>
      </c>
      <c r="G145" s="44"/>
      <c r="H145" s="44" t="s">
        <v>45</v>
      </c>
      <c r="I145" s="44" t="s">
        <v>45</v>
      </c>
      <c r="J145" s="44" t="s">
        <v>45</v>
      </c>
      <c r="K145" s="44" t="s">
        <v>141</v>
      </c>
      <c r="L145" s="44" t="s">
        <v>45</v>
      </c>
      <c r="M145" s="44" t="s">
        <v>142</v>
      </c>
      <c r="N145" s="44" t="s">
        <v>45</v>
      </c>
      <c r="O145" s="44" t="s">
        <v>45</v>
      </c>
      <c r="P145" s="45" t="s">
        <v>141</v>
      </c>
      <c r="Q145" s="45" t="s">
        <v>141</v>
      </c>
      <c r="R145" s="45" t="s">
        <v>141</v>
      </c>
      <c r="S145" s="45" t="s">
        <v>47</v>
      </c>
      <c r="T145" s="45" t="s">
        <v>47</v>
      </c>
      <c r="U145" s="45" t="s">
        <v>47</v>
      </c>
      <c r="V145" s="45" t="str">
        <f t="shared" si="13"/>
        <v>ZPND</v>
      </c>
      <c r="W145" s="45" t="s">
        <v>48</v>
      </c>
      <c r="X145" s="45" t="s">
        <v>47</v>
      </c>
      <c r="Y145" s="42" t="s">
        <v>45</v>
      </c>
      <c r="Z145" s="46" t="s">
        <v>881</v>
      </c>
      <c r="AA145" s="47" t="s">
        <v>779</v>
      </c>
      <c r="AB145" s="48" t="s">
        <v>601</v>
      </c>
      <c r="AC145" s="49" t="s">
        <v>540</v>
      </c>
      <c r="AD145" s="41" t="s">
        <v>234</v>
      </c>
      <c r="AE145" s="41" t="s">
        <v>55</v>
      </c>
      <c r="AF145" s="41" t="s">
        <v>56</v>
      </c>
      <c r="AG145" s="41" t="s">
        <v>541</v>
      </c>
      <c r="AH145" s="50" t="s">
        <v>156</v>
      </c>
      <c r="AI145" s="50" t="s">
        <v>664</v>
      </c>
      <c r="AJ145" s="50" t="s">
        <v>665</v>
      </c>
      <c r="AK145" s="51" t="s">
        <v>45</v>
      </c>
      <c r="AL145" s="51" t="s">
        <v>45</v>
      </c>
      <c r="AM145" s="51" t="s">
        <v>45</v>
      </c>
      <c r="AN145" s="51">
        <v>20</v>
      </c>
      <c r="AO145" s="51" t="s">
        <v>45</v>
      </c>
      <c r="AP145" s="51" t="s">
        <v>45</v>
      </c>
      <c r="AQ145" s="51" t="s">
        <v>45</v>
      </c>
      <c r="AR145" s="51" t="s">
        <v>45</v>
      </c>
      <c r="AS145" s="51" t="s">
        <v>45</v>
      </c>
      <c r="AT145" s="51" t="s">
        <v>45</v>
      </c>
      <c r="AU145" s="51" t="s">
        <v>45</v>
      </c>
      <c r="AV145" s="51" t="s">
        <v>45</v>
      </c>
      <c r="AW145" s="41" t="s">
        <v>622</v>
      </c>
      <c r="AX145" s="53" t="s">
        <v>623</v>
      </c>
      <c r="AY145" s="5"/>
      <c r="AZ145" s="5"/>
    </row>
    <row r="146" spans="1:52" ht="90.6" thickBot="1" x14ac:dyDescent="0.3">
      <c r="A146" s="40">
        <v>4</v>
      </c>
      <c r="B146" s="41" t="s">
        <v>866</v>
      </c>
      <c r="C146" s="42" t="s">
        <v>882</v>
      </c>
      <c r="D146" s="43" t="s">
        <v>883</v>
      </c>
      <c r="E146" s="44" t="s">
        <v>139</v>
      </c>
      <c r="F146" s="44" t="s">
        <v>140</v>
      </c>
      <c r="G146" s="44"/>
      <c r="H146" s="44" t="s">
        <v>45</v>
      </c>
      <c r="I146" s="44" t="s">
        <v>45</v>
      </c>
      <c r="J146" s="44" t="s">
        <v>45</v>
      </c>
      <c r="K146" s="44" t="s">
        <v>141</v>
      </c>
      <c r="L146" s="44" t="s">
        <v>45</v>
      </c>
      <c r="M146" s="44" t="s">
        <v>142</v>
      </c>
      <c r="N146" s="44" t="s">
        <v>45</v>
      </c>
      <c r="O146" s="44" t="s">
        <v>45</v>
      </c>
      <c r="P146" s="45" t="s">
        <v>141</v>
      </c>
      <c r="Q146" s="45" t="s">
        <v>141</v>
      </c>
      <c r="R146" s="45" t="s">
        <v>141</v>
      </c>
      <c r="S146" s="45" t="s">
        <v>47</v>
      </c>
      <c r="T146" s="45" t="s">
        <v>47</v>
      </c>
      <c r="U146" s="45" t="s">
        <v>47</v>
      </c>
      <c r="V146" s="45" t="str">
        <f t="shared" si="13"/>
        <v>ZPND</v>
      </c>
      <c r="W146" s="45" t="s">
        <v>48</v>
      </c>
      <c r="X146" s="45" t="s">
        <v>47</v>
      </c>
      <c r="Y146" s="42" t="s">
        <v>45</v>
      </c>
      <c r="Z146" s="46" t="s">
        <v>884</v>
      </c>
      <c r="AA146" s="47" t="s">
        <v>643</v>
      </c>
      <c r="AB146" s="48" t="s">
        <v>601</v>
      </c>
      <c r="AC146" s="49" t="s">
        <v>540</v>
      </c>
      <c r="AD146" s="41" t="s">
        <v>234</v>
      </c>
      <c r="AE146" s="41" t="s">
        <v>55</v>
      </c>
      <c r="AF146" s="41" t="s">
        <v>56</v>
      </c>
      <c r="AG146" s="41" t="s">
        <v>659</v>
      </c>
      <c r="AH146" s="50" t="s">
        <v>289</v>
      </c>
      <c r="AI146" s="50" t="s">
        <v>162</v>
      </c>
      <c r="AJ146" s="50" t="s">
        <v>885</v>
      </c>
      <c r="AK146" s="51" t="s">
        <v>45</v>
      </c>
      <c r="AL146" s="51" t="s">
        <v>45</v>
      </c>
      <c r="AM146" s="51">
        <v>1</v>
      </c>
      <c r="AN146" s="51">
        <v>30</v>
      </c>
      <c r="AO146" s="51" t="s">
        <v>45</v>
      </c>
      <c r="AP146" s="51" t="s">
        <v>45</v>
      </c>
      <c r="AQ146" s="51" t="s">
        <v>45</v>
      </c>
      <c r="AR146" s="51" t="s">
        <v>45</v>
      </c>
      <c r="AS146" s="51" t="s">
        <v>45</v>
      </c>
      <c r="AT146" s="51" t="s">
        <v>45</v>
      </c>
      <c r="AU146" s="51" t="s">
        <v>45</v>
      </c>
      <c r="AV146" s="51" t="s">
        <v>45</v>
      </c>
      <c r="AW146" s="41" t="s">
        <v>886</v>
      </c>
      <c r="AX146" s="53" t="s">
        <v>887</v>
      </c>
      <c r="AY146" s="5"/>
      <c r="AZ146" s="5"/>
    </row>
    <row r="147" spans="1:52" ht="77.400000000000006" thickBot="1" x14ac:dyDescent="0.3">
      <c r="A147" s="40">
        <v>5</v>
      </c>
      <c r="B147" s="41" t="s">
        <v>866</v>
      </c>
      <c r="C147" s="42" t="s">
        <v>888</v>
      </c>
      <c r="D147" s="43" t="s">
        <v>889</v>
      </c>
      <c r="E147" s="44" t="s">
        <v>45</v>
      </c>
      <c r="F147" s="44" t="s">
        <v>121</v>
      </c>
      <c r="G147" s="44"/>
      <c r="H147" s="44" t="s">
        <v>45</v>
      </c>
      <c r="I147" s="44" t="s">
        <v>45</v>
      </c>
      <c r="J147" s="44" t="s">
        <v>45</v>
      </c>
      <c r="K147" s="44" t="s">
        <v>45</v>
      </c>
      <c r="L147" s="44" t="s">
        <v>45</v>
      </c>
      <c r="M147" s="44" t="s">
        <v>45</v>
      </c>
      <c r="N147" s="44" t="s">
        <v>45</v>
      </c>
      <c r="O147" s="44" t="s">
        <v>45</v>
      </c>
      <c r="P147" s="45" t="s">
        <v>45</v>
      </c>
      <c r="Q147" s="45" t="s">
        <v>45</v>
      </c>
      <c r="R147" s="45" t="s">
        <v>45</v>
      </c>
      <c r="S147" s="45" t="s">
        <v>47</v>
      </c>
      <c r="T147" s="45" t="s">
        <v>47</v>
      </c>
      <c r="U147" s="45" t="s">
        <v>47</v>
      </c>
      <c r="V147" s="45" t="str">
        <f t="shared" si="13"/>
        <v/>
      </c>
      <c r="W147" s="45" t="s">
        <v>48</v>
      </c>
      <c r="X147" s="45" t="s">
        <v>551</v>
      </c>
      <c r="Y147" s="42" t="s">
        <v>45</v>
      </c>
      <c r="Z147" s="46" t="s">
        <v>890</v>
      </c>
      <c r="AA147" s="47" t="s">
        <v>643</v>
      </c>
      <c r="AB147" s="48" t="s">
        <v>601</v>
      </c>
      <c r="AC147" s="49" t="s">
        <v>540</v>
      </c>
      <c r="AD147" s="41" t="s">
        <v>234</v>
      </c>
      <c r="AE147" s="41" t="s">
        <v>55</v>
      </c>
      <c r="AF147" s="41" t="s">
        <v>56</v>
      </c>
      <c r="AG147" s="41" t="s">
        <v>275</v>
      </c>
      <c r="AH147" s="50" t="s">
        <v>891</v>
      </c>
      <c r="AI147" s="50" t="s">
        <v>135</v>
      </c>
      <c r="AJ147" s="50" t="s">
        <v>892</v>
      </c>
      <c r="AK147" s="51" t="s">
        <v>45</v>
      </c>
      <c r="AL147" s="51" t="s">
        <v>45</v>
      </c>
      <c r="AM147" s="51" t="s">
        <v>45</v>
      </c>
      <c r="AN147" s="51" t="s">
        <v>45</v>
      </c>
      <c r="AO147" s="51">
        <v>30</v>
      </c>
      <c r="AP147" s="51" t="s">
        <v>45</v>
      </c>
      <c r="AQ147" s="51" t="s">
        <v>45</v>
      </c>
      <c r="AR147" s="51" t="s">
        <v>45</v>
      </c>
      <c r="AS147" s="51" t="s">
        <v>45</v>
      </c>
      <c r="AT147" s="51" t="s">
        <v>45</v>
      </c>
      <c r="AU147" s="51" t="s">
        <v>45</v>
      </c>
      <c r="AV147" s="51" t="s">
        <v>45</v>
      </c>
      <c r="AW147" s="41" t="s">
        <v>605</v>
      </c>
      <c r="AX147" s="53" t="s">
        <v>606</v>
      </c>
      <c r="AY147" s="5"/>
      <c r="AZ147" s="5"/>
    </row>
    <row r="148" spans="1:52" ht="105.6" thickBot="1" x14ac:dyDescent="0.3">
      <c r="A148" s="40">
        <v>6</v>
      </c>
      <c r="B148" s="41" t="s">
        <v>866</v>
      </c>
      <c r="C148" s="42" t="s">
        <v>893</v>
      </c>
      <c r="D148" s="43" t="s">
        <v>894</v>
      </c>
      <c r="E148" s="44" t="s">
        <v>139</v>
      </c>
      <c r="F148" s="44" t="s">
        <v>121</v>
      </c>
      <c r="G148" s="44"/>
      <c r="H148" s="44" t="s">
        <v>45</v>
      </c>
      <c r="I148" s="44" t="s">
        <v>45</v>
      </c>
      <c r="J148" s="44" t="s">
        <v>45</v>
      </c>
      <c r="K148" s="44" t="s">
        <v>141</v>
      </c>
      <c r="L148" s="44" t="s">
        <v>45</v>
      </c>
      <c r="M148" s="44" t="s">
        <v>142</v>
      </c>
      <c r="N148" s="44" t="s">
        <v>45</v>
      </c>
      <c r="O148" s="44" t="s">
        <v>45</v>
      </c>
      <c r="P148" s="45" t="s">
        <v>141</v>
      </c>
      <c r="Q148" s="45" t="s">
        <v>141</v>
      </c>
      <c r="R148" s="45" t="s">
        <v>141</v>
      </c>
      <c r="S148" s="45" t="s">
        <v>47</v>
      </c>
      <c r="T148" s="45" t="s">
        <v>47</v>
      </c>
      <c r="U148" s="45" t="s">
        <v>47</v>
      </c>
      <c r="V148" s="45" t="str">
        <f t="shared" si="13"/>
        <v>ZPND</v>
      </c>
      <c r="W148" s="45" t="s">
        <v>48</v>
      </c>
      <c r="X148" s="45" t="s">
        <v>47</v>
      </c>
      <c r="Y148" s="42" t="s">
        <v>45</v>
      </c>
      <c r="Z148" s="46" t="s">
        <v>895</v>
      </c>
      <c r="AA148" s="47" t="s">
        <v>643</v>
      </c>
      <c r="AB148" s="48" t="s">
        <v>601</v>
      </c>
      <c r="AC148" s="49" t="s">
        <v>540</v>
      </c>
      <c r="AD148" s="41" t="s">
        <v>234</v>
      </c>
      <c r="AE148" s="41" t="s">
        <v>55</v>
      </c>
      <c r="AF148" s="41" t="s">
        <v>56</v>
      </c>
      <c r="AG148" s="41" t="s">
        <v>659</v>
      </c>
      <c r="AH148" s="50" t="s">
        <v>156</v>
      </c>
      <c r="AI148" s="50" t="s">
        <v>222</v>
      </c>
      <c r="AJ148" s="50" t="s">
        <v>896</v>
      </c>
      <c r="AK148" s="51" t="s">
        <v>45</v>
      </c>
      <c r="AL148" s="51" t="s">
        <v>45</v>
      </c>
      <c r="AM148" s="51" t="s">
        <v>45</v>
      </c>
      <c r="AN148" s="51">
        <v>30</v>
      </c>
      <c r="AO148" s="51">
        <v>1</v>
      </c>
      <c r="AP148" s="51" t="s">
        <v>45</v>
      </c>
      <c r="AQ148" s="51" t="s">
        <v>45</v>
      </c>
      <c r="AR148" s="51" t="s">
        <v>45</v>
      </c>
      <c r="AS148" s="51" t="s">
        <v>45</v>
      </c>
      <c r="AT148" s="51" t="s">
        <v>45</v>
      </c>
      <c r="AU148" s="51" t="s">
        <v>45</v>
      </c>
      <c r="AV148" s="51" t="s">
        <v>45</v>
      </c>
      <c r="AW148" s="41" t="s">
        <v>605</v>
      </c>
      <c r="AX148" s="53" t="s">
        <v>606</v>
      </c>
      <c r="AY148" s="5" t="s">
        <v>897</v>
      </c>
      <c r="AZ148" s="63" t="s">
        <v>898</v>
      </c>
    </row>
    <row r="149" spans="1:52" ht="47.4" thickBot="1" x14ac:dyDescent="0.3">
      <c r="A149" s="40">
        <v>7</v>
      </c>
      <c r="B149" s="41" t="s">
        <v>866</v>
      </c>
      <c r="C149" s="42" t="s">
        <v>899</v>
      </c>
      <c r="D149" s="43" t="s">
        <v>900</v>
      </c>
      <c r="E149" s="44" t="s">
        <v>45</v>
      </c>
      <c r="F149" s="44" t="s">
        <v>121</v>
      </c>
      <c r="G149" s="44"/>
      <c r="H149" s="44" t="s">
        <v>45</v>
      </c>
      <c r="I149" s="44" t="s">
        <v>45</v>
      </c>
      <c r="J149" s="44" t="s">
        <v>45</v>
      </c>
      <c r="K149" s="44" t="s">
        <v>45</v>
      </c>
      <c r="L149" s="44" t="s">
        <v>45</v>
      </c>
      <c r="M149" s="44" t="s">
        <v>45</v>
      </c>
      <c r="N149" s="44" t="s">
        <v>45</v>
      </c>
      <c r="O149" s="44" t="s">
        <v>45</v>
      </c>
      <c r="P149" s="45" t="s">
        <v>45</v>
      </c>
      <c r="Q149" s="45" t="s">
        <v>45</v>
      </c>
      <c r="R149" s="45" t="s">
        <v>45</v>
      </c>
      <c r="S149" s="45" t="s">
        <v>47</v>
      </c>
      <c r="T149" s="45" t="s">
        <v>47</v>
      </c>
      <c r="U149" s="45" t="s">
        <v>77</v>
      </c>
      <c r="V149" s="45" t="str">
        <f t="shared" si="13"/>
        <v/>
      </c>
      <c r="W149" s="45" t="s">
        <v>48</v>
      </c>
      <c r="X149" s="45" t="s">
        <v>551</v>
      </c>
      <c r="Y149" s="42" t="s">
        <v>45</v>
      </c>
      <c r="Z149" s="46" t="s">
        <v>901</v>
      </c>
      <c r="AA149" s="47" t="s">
        <v>643</v>
      </c>
      <c r="AB149" s="48" t="s">
        <v>601</v>
      </c>
      <c r="AC149" s="49" t="s">
        <v>540</v>
      </c>
      <c r="AD149" s="41" t="s">
        <v>234</v>
      </c>
      <c r="AE149" s="41" t="s">
        <v>55</v>
      </c>
      <c r="AF149" s="41" t="s">
        <v>56</v>
      </c>
      <c r="AG149" s="41" t="s">
        <v>331</v>
      </c>
      <c r="AH149" s="50" t="s">
        <v>135</v>
      </c>
      <c r="AI149" s="50" t="s">
        <v>902</v>
      </c>
      <c r="AJ149" s="50" t="s">
        <v>903</v>
      </c>
      <c r="AK149" s="51" t="s">
        <v>45</v>
      </c>
      <c r="AL149" s="51" t="s">
        <v>45</v>
      </c>
      <c r="AM149" s="51" t="s">
        <v>45</v>
      </c>
      <c r="AN149" s="51" t="s">
        <v>45</v>
      </c>
      <c r="AO149" s="51">
        <v>1</v>
      </c>
      <c r="AP149" s="51">
        <v>15</v>
      </c>
      <c r="AQ149" s="51" t="s">
        <v>45</v>
      </c>
      <c r="AR149" s="51" t="s">
        <v>45</v>
      </c>
      <c r="AS149" s="51" t="s">
        <v>45</v>
      </c>
      <c r="AT149" s="51" t="s">
        <v>45</v>
      </c>
      <c r="AU149" s="51" t="s">
        <v>45</v>
      </c>
      <c r="AV149" s="51" t="s">
        <v>45</v>
      </c>
      <c r="AW149" s="41" t="s">
        <v>605</v>
      </c>
      <c r="AX149" s="53" t="s">
        <v>606</v>
      </c>
      <c r="AY149" s="5"/>
      <c r="AZ149" s="5"/>
    </row>
    <row r="150" spans="1:52" ht="63" thickBot="1" x14ac:dyDescent="0.3">
      <c r="A150" s="40">
        <v>8</v>
      </c>
      <c r="B150" s="41" t="s">
        <v>866</v>
      </c>
      <c r="C150" s="42" t="s">
        <v>904</v>
      </c>
      <c r="D150" s="43" t="s">
        <v>905</v>
      </c>
      <c r="E150" s="44" t="s">
        <v>139</v>
      </c>
      <c r="F150" s="44" t="s">
        <v>140</v>
      </c>
      <c r="G150" s="44"/>
      <c r="H150" s="44" t="s">
        <v>45</v>
      </c>
      <c r="I150" s="44" t="s">
        <v>45</v>
      </c>
      <c r="J150" s="44" t="s">
        <v>45</v>
      </c>
      <c r="K150" s="44" t="s">
        <v>141</v>
      </c>
      <c r="L150" s="44" t="s">
        <v>45</v>
      </c>
      <c r="M150" s="44" t="s">
        <v>142</v>
      </c>
      <c r="N150" s="44" t="s">
        <v>45</v>
      </c>
      <c r="O150" s="44" t="s">
        <v>45</v>
      </c>
      <c r="P150" s="45" t="s">
        <v>141</v>
      </c>
      <c r="Q150" s="45" t="s">
        <v>141</v>
      </c>
      <c r="R150" s="45" t="s">
        <v>141</v>
      </c>
      <c r="S150" s="45" t="s">
        <v>47</v>
      </c>
      <c r="T150" s="45" t="s">
        <v>47</v>
      </c>
      <c r="U150" s="45" t="s">
        <v>47</v>
      </c>
      <c r="V150" s="45" t="str">
        <f t="shared" si="13"/>
        <v>ZPND</v>
      </c>
      <c r="W150" s="45" t="s">
        <v>48</v>
      </c>
      <c r="X150" s="45" t="s">
        <v>47</v>
      </c>
      <c r="Y150" s="42" t="s">
        <v>45</v>
      </c>
      <c r="Z150" s="46" t="s">
        <v>906</v>
      </c>
      <c r="AA150" s="47" t="s">
        <v>907</v>
      </c>
      <c r="AB150" s="48" t="s">
        <v>908</v>
      </c>
      <c r="AC150" s="49" t="s">
        <v>540</v>
      </c>
      <c r="AD150" s="41" t="s">
        <v>234</v>
      </c>
      <c r="AE150" s="41" t="s">
        <v>55</v>
      </c>
      <c r="AF150" s="41" t="s">
        <v>56</v>
      </c>
      <c r="AG150" s="41" t="s">
        <v>909</v>
      </c>
      <c r="AH150" s="50" t="s">
        <v>910</v>
      </c>
      <c r="AI150" s="50" t="s">
        <v>289</v>
      </c>
      <c r="AJ150" s="50" t="s">
        <v>911</v>
      </c>
      <c r="AK150" s="51" t="s">
        <v>45</v>
      </c>
      <c r="AL150" s="51" t="s">
        <v>45</v>
      </c>
      <c r="AM150" s="51">
        <v>13</v>
      </c>
      <c r="AN150" s="51" t="s">
        <v>45</v>
      </c>
      <c r="AO150" s="51" t="s">
        <v>45</v>
      </c>
      <c r="AP150" s="51" t="s">
        <v>45</v>
      </c>
      <c r="AQ150" s="51" t="s">
        <v>45</v>
      </c>
      <c r="AR150" s="51" t="s">
        <v>45</v>
      </c>
      <c r="AS150" s="51" t="s">
        <v>45</v>
      </c>
      <c r="AT150" s="51" t="s">
        <v>45</v>
      </c>
      <c r="AU150" s="51" t="s">
        <v>45</v>
      </c>
      <c r="AV150" s="51" t="s">
        <v>45</v>
      </c>
      <c r="AW150" s="41" t="s">
        <v>912</v>
      </c>
      <c r="AX150" s="53" t="s">
        <v>913</v>
      </c>
      <c r="AY150" s="5"/>
      <c r="AZ150" s="5"/>
    </row>
    <row r="151" spans="1:52" ht="15.6" customHeight="1" thickBot="1" x14ac:dyDescent="0.3">
      <c r="A151" s="37"/>
      <c r="B151" s="74" t="s">
        <v>914</v>
      </c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6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7"/>
      <c r="AY151" s="5"/>
      <c r="AZ151" s="5"/>
    </row>
    <row r="152" spans="1:52" ht="62.4" thickBot="1" x14ac:dyDescent="0.3">
      <c r="A152" s="40">
        <v>1</v>
      </c>
      <c r="B152" s="41" t="s">
        <v>915</v>
      </c>
      <c r="C152" s="42" t="s">
        <v>916</v>
      </c>
      <c r="D152" s="43" t="s">
        <v>917</v>
      </c>
      <c r="E152" s="44" t="s">
        <v>139</v>
      </c>
      <c r="F152" s="44" t="s">
        <v>140</v>
      </c>
      <c r="G152" s="44"/>
      <c r="H152" s="44" t="s">
        <v>45</v>
      </c>
      <c r="I152" s="44" t="s">
        <v>45</v>
      </c>
      <c r="J152" s="44" t="s">
        <v>45</v>
      </c>
      <c r="K152" s="44" t="s">
        <v>141</v>
      </c>
      <c r="L152" s="44" t="s">
        <v>45</v>
      </c>
      <c r="M152" s="44" t="s">
        <v>142</v>
      </c>
      <c r="N152" s="44" t="s">
        <v>45</v>
      </c>
      <c r="O152" s="44" t="s">
        <v>45</v>
      </c>
      <c r="P152" s="45" t="s">
        <v>141</v>
      </c>
      <c r="Q152" s="45" t="s">
        <v>141</v>
      </c>
      <c r="R152" s="45" t="s">
        <v>141</v>
      </c>
      <c r="S152" s="45" t="s">
        <v>47</v>
      </c>
      <c r="T152" s="45" t="s">
        <v>47</v>
      </c>
      <c r="U152" s="45" t="s">
        <v>47</v>
      </c>
      <c r="V152" s="45" t="str">
        <f>_xlfn.CONCAT(E152,I152,J152,M152)</f>
        <v>ZPND</v>
      </c>
      <c r="W152" s="45" t="s">
        <v>48</v>
      </c>
      <c r="X152" s="45" t="s">
        <v>47</v>
      </c>
      <c r="Y152" s="42" t="s">
        <v>45</v>
      </c>
      <c r="Z152" s="46" t="s">
        <v>918</v>
      </c>
      <c r="AA152" s="47" t="s">
        <v>907</v>
      </c>
      <c r="AB152" s="48" t="s">
        <v>908</v>
      </c>
      <c r="AC152" s="49" t="s">
        <v>540</v>
      </c>
      <c r="AD152" s="41" t="s">
        <v>234</v>
      </c>
      <c r="AE152" s="41" t="s">
        <v>55</v>
      </c>
      <c r="AF152" s="41" t="s">
        <v>56</v>
      </c>
      <c r="AG152" s="41" t="s">
        <v>125</v>
      </c>
      <c r="AH152" s="50" t="s">
        <v>237</v>
      </c>
      <c r="AI152" s="50" t="s">
        <v>919</v>
      </c>
      <c r="AJ152" s="50" t="s">
        <v>920</v>
      </c>
      <c r="AK152" s="51" t="s">
        <v>45</v>
      </c>
      <c r="AL152" s="51" t="s">
        <v>45</v>
      </c>
      <c r="AM152" s="51" t="s">
        <v>45</v>
      </c>
      <c r="AN152" s="51" t="s">
        <v>45</v>
      </c>
      <c r="AO152" s="51" t="s">
        <v>45</v>
      </c>
      <c r="AP152" s="51" t="s">
        <v>45</v>
      </c>
      <c r="AQ152" s="51">
        <v>1</v>
      </c>
      <c r="AR152" s="51">
        <v>13</v>
      </c>
      <c r="AS152" s="51" t="s">
        <v>45</v>
      </c>
      <c r="AT152" s="51" t="s">
        <v>45</v>
      </c>
      <c r="AU152" s="51" t="s">
        <v>45</v>
      </c>
      <c r="AV152" s="51" t="s">
        <v>45</v>
      </c>
      <c r="AW152" s="41" t="s">
        <v>912</v>
      </c>
      <c r="AX152" s="53" t="s">
        <v>913</v>
      </c>
      <c r="AY152" s="5" t="s">
        <v>921</v>
      </c>
      <c r="AZ152" s="61" t="s">
        <v>922</v>
      </c>
    </row>
    <row r="153" spans="1:52" ht="210.6" thickBot="1" x14ac:dyDescent="0.3">
      <c r="A153" s="40">
        <v>2</v>
      </c>
      <c r="B153" s="41" t="s">
        <v>915</v>
      </c>
      <c r="C153" s="42" t="s">
        <v>923</v>
      </c>
      <c r="D153" s="43" t="s">
        <v>924</v>
      </c>
      <c r="E153" s="44" t="s">
        <v>139</v>
      </c>
      <c r="F153" s="44" t="s">
        <v>140</v>
      </c>
      <c r="G153" s="44"/>
      <c r="H153" s="44" t="s">
        <v>45</v>
      </c>
      <c r="I153" s="44" t="s">
        <v>45</v>
      </c>
      <c r="J153" s="44" t="s">
        <v>45</v>
      </c>
      <c r="K153" s="44" t="s">
        <v>141</v>
      </c>
      <c r="L153" s="44" t="s">
        <v>45</v>
      </c>
      <c r="M153" s="44" t="s">
        <v>142</v>
      </c>
      <c r="N153" s="44" t="s">
        <v>45</v>
      </c>
      <c r="O153" s="44" t="s">
        <v>45</v>
      </c>
      <c r="P153" s="45" t="s">
        <v>141</v>
      </c>
      <c r="Q153" s="45" t="s">
        <v>141</v>
      </c>
      <c r="R153" s="45" t="s">
        <v>141</v>
      </c>
      <c r="S153" s="45" t="s">
        <v>47</v>
      </c>
      <c r="T153" s="45" t="s">
        <v>47</v>
      </c>
      <c r="U153" s="45" t="s">
        <v>47</v>
      </c>
      <c r="V153" s="45" t="str">
        <f t="shared" ref="V153:V154" si="14">_xlfn.CONCAT(E153,I153,J153,M153)</f>
        <v>ZPND</v>
      </c>
      <c r="W153" s="45" t="s">
        <v>48</v>
      </c>
      <c r="X153" s="45" t="s">
        <v>47</v>
      </c>
      <c r="Y153" s="42" t="s">
        <v>45</v>
      </c>
      <c r="Z153" s="46" t="s">
        <v>925</v>
      </c>
      <c r="AA153" s="47" t="s">
        <v>926</v>
      </c>
      <c r="AB153" s="48" t="s">
        <v>908</v>
      </c>
      <c r="AC153" s="49" t="s">
        <v>540</v>
      </c>
      <c r="AD153" s="41" t="s">
        <v>234</v>
      </c>
      <c r="AE153" s="41" t="s">
        <v>55</v>
      </c>
      <c r="AF153" s="41" t="s">
        <v>56</v>
      </c>
      <c r="AG153" s="41" t="s">
        <v>475</v>
      </c>
      <c r="AH153" s="50" t="s">
        <v>927</v>
      </c>
      <c r="AI153" s="50" t="s">
        <v>928</v>
      </c>
      <c r="AJ153" s="50" t="s">
        <v>929</v>
      </c>
      <c r="AK153" s="51" t="s">
        <v>45</v>
      </c>
      <c r="AL153" s="51" t="s">
        <v>45</v>
      </c>
      <c r="AM153" s="51" t="s">
        <v>45</v>
      </c>
      <c r="AN153" s="51" t="s">
        <v>45</v>
      </c>
      <c r="AO153" s="51" t="s">
        <v>45</v>
      </c>
      <c r="AP153" s="51" t="s">
        <v>45</v>
      </c>
      <c r="AQ153" s="51" t="s">
        <v>45</v>
      </c>
      <c r="AR153" s="51" t="s">
        <v>45</v>
      </c>
      <c r="AS153" s="51">
        <v>27</v>
      </c>
      <c r="AT153" s="51">
        <v>18</v>
      </c>
      <c r="AU153" s="51" t="s">
        <v>45</v>
      </c>
      <c r="AV153" s="51" t="s">
        <v>45</v>
      </c>
      <c r="AW153" s="41" t="s">
        <v>930</v>
      </c>
      <c r="AX153" s="53" t="s">
        <v>931</v>
      </c>
      <c r="AY153" s="5"/>
      <c r="AZ153" s="5"/>
    </row>
    <row r="154" spans="1:52" ht="135.6" thickBot="1" x14ac:dyDescent="0.3">
      <c r="A154" s="40">
        <v>3</v>
      </c>
      <c r="B154" s="41" t="s">
        <v>915</v>
      </c>
      <c r="C154" s="42" t="s">
        <v>932</v>
      </c>
      <c r="D154" s="43" t="s">
        <v>933</v>
      </c>
      <c r="E154" s="44" t="s">
        <v>139</v>
      </c>
      <c r="F154" s="44" t="s">
        <v>46</v>
      </c>
      <c r="G154" s="44"/>
      <c r="H154" s="44" t="s">
        <v>45</v>
      </c>
      <c r="I154" s="44" t="s">
        <v>45</v>
      </c>
      <c r="J154" s="44" t="s">
        <v>45</v>
      </c>
      <c r="K154" s="44" t="s">
        <v>141</v>
      </c>
      <c r="L154" s="44" t="s">
        <v>45</v>
      </c>
      <c r="M154" s="44" t="s">
        <v>142</v>
      </c>
      <c r="N154" s="44" t="s">
        <v>45</v>
      </c>
      <c r="O154" s="44" t="s">
        <v>45</v>
      </c>
      <c r="P154" s="45" t="s">
        <v>141</v>
      </c>
      <c r="Q154" s="45" t="s">
        <v>141</v>
      </c>
      <c r="R154" s="45" t="s">
        <v>141</v>
      </c>
      <c r="S154" s="45" t="s">
        <v>47</v>
      </c>
      <c r="T154" s="45" t="s">
        <v>47</v>
      </c>
      <c r="U154" s="45" t="s">
        <v>47</v>
      </c>
      <c r="V154" s="45" t="str">
        <f t="shared" si="14"/>
        <v>ZPND</v>
      </c>
      <c r="W154" s="45" t="s">
        <v>48</v>
      </c>
      <c r="X154" s="45" t="s">
        <v>47</v>
      </c>
      <c r="Y154" s="42" t="s">
        <v>45</v>
      </c>
      <c r="Z154" s="46" t="s">
        <v>934</v>
      </c>
      <c r="AA154" s="47" t="s">
        <v>907</v>
      </c>
      <c r="AB154" s="48" t="s">
        <v>908</v>
      </c>
      <c r="AC154" s="49" t="s">
        <v>540</v>
      </c>
      <c r="AD154" s="41" t="s">
        <v>234</v>
      </c>
      <c r="AE154" s="41" t="s">
        <v>55</v>
      </c>
      <c r="AF154" s="41" t="s">
        <v>56</v>
      </c>
      <c r="AG154" s="41" t="s">
        <v>275</v>
      </c>
      <c r="AH154" s="50" t="s">
        <v>195</v>
      </c>
      <c r="AI154" s="50" t="s">
        <v>385</v>
      </c>
      <c r="AJ154" s="50" t="s">
        <v>848</v>
      </c>
      <c r="AK154" s="51" t="s">
        <v>45</v>
      </c>
      <c r="AL154" s="51" t="s">
        <v>45</v>
      </c>
      <c r="AM154" s="51" t="s">
        <v>45</v>
      </c>
      <c r="AN154" s="51" t="s">
        <v>45</v>
      </c>
      <c r="AO154" s="51" t="s">
        <v>45</v>
      </c>
      <c r="AP154" s="51">
        <v>30</v>
      </c>
      <c r="AQ154" s="51" t="s">
        <v>45</v>
      </c>
      <c r="AR154" s="51" t="s">
        <v>45</v>
      </c>
      <c r="AS154" s="51" t="s">
        <v>45</v>
      </c>
      <c r="AT154" s="51" t="s">
        <v>45</v>
      </c>
      <c r="AU154" s="51" t="s">
        <v>45</v>
      </c>
      <c r="AV154" s="51" t="s">
        <v>45</v>
      </c>
      <c r="AW154" s="41" t="s">
        <v>912</v>
      </c>
      <c r="AX154" s="53" t="s">
        <v>913</v>
      </c>
      <c r="AY154" s="5"/>
      <c r="AZ154" s="5"/>
    </row>
    <row r="155" spans="1:52" ht="15.6" customHeight="1" thickBot="1" x14ac:dyDescent="0.3">
      <c r="A155" s="37"/>
      <c r="B155" s="74" t="s">
        <v>935</v>
      </c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6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7"/>
      <c r="AY155" s="5"/>
      <c r="AZ155" s="5"/>
    </row>
    <row r="156" spans="1:52" ht="90.6" thickBot="1" x14ac:dyDescent="0.3">
      <c r="A156" s="40">
        <v>1</v>
      </c>
      <c r="B156" s="41" t="s">
        <v>936</v>
      </c>
      <c r="C156" s="42" t="s">
        <v>937</v>
      </c>
      <c r="D156" s="43" t="s">
        <v>938</v>
      </c>
      <c r="E156" s="44" t="s">
        <v>45</v>
      </c>
      <c r="F156" s="44" t="s">
        <v>140</v>
      </c>
      <c r="G156" s="44"/>
      <c r="H156" s="44" t="s">
        <v>45</v>
      </c>
      <c r="I156" s="44" t="s">
        <v>256</v>
      </c>
      <c r="J156" s="44" t="s">
        <v>13</v>
      </c>
      <c r="K156" s="44" t="s">
        <v>141</v>
      </c>
      <c r="L156" s="44" t="s">
        <v>45</v>
      </c>
      <c r="M156" s="44" t="s">
        <v>142</v>
      </c>
      <c r="N156" s="44" t="s">
        <v>45</v>
      </c>
      <c r="O156" s="44" t="s">
        <v>45</v>
      </c>
      <c r="P156" s="45" t="s">
        <v>141</v>
      </c>
      <c r="Q156" s="45" t="s">
        <v>45</v>
      </c>
      <c r="R156" s="45" t="s">
        <v>45</v>
      </c>
      <c r="S156" s="45" t="s">
        <v>77</v>
      </c>
      <c r="T156" s="45" t="s">
        <v>77</v>
      </c>
      <c r="U156" s="45" t="s">
        <v>77</v>
      </c>
      <c r="V156" s="45" t="str">
        <f>_xlfn.CONCAT(E156,I156,J156,M156)</f>
        <v>NVÚVNJŘND</v>
      </c>
      <c r="W156" s="45" t="s">
        <v>48</v>
      </c>
      <c r="X156" s="45" t="s">
        <v>559</v>
      </c>
      <c r="Y156" s="42" t="s">
        <v>939</v>
      </c>
      <c r="Z156" s="46" t="s">
        <v>940</v>
      </c>
      <c r="AA156" s="47" t="s">
        <v>67</v>
      </c>
      <c r="AB156" s="48" t="s">
        <v>601</v>
      </c>
      <c r="AC156" s="49" t="s">
        <v>540</v>
      </c>
      <c r="AD156" s="41" t="s">
        <v>68</v>
      </c>
      <c r="AE156" s="41" t="s">
        <v>55</v>
      </c>
      <c r="AF156" s="41" t="s">
        <v>56</v>
      </c>
      <c r="AG156" s="41" t="s">
        <v>941</v>
      </c>
      <c r="AH156" s="50" t="s">
        <v>501</v>
      </c>
      <c r="AI156" s="50" t="s">
        <v>520</v>
      </c>
      <c r="AJ156" s="50" t="s">
        <v>942</v>
      </c>
      <c r="AK156" s="51" t="s">
        <v>45</v>
      </c>
      <c r="AL156" s="51" t="s">
        <v>45</v>
      </c>
      <c r="AM156" s="51" t="s">
        <v>45</v>
      </c>
      <c r="AN156" s="51">
        <v>3</v>
      </c>
      <c r="AO156" s="51" t="s">
        <v>45</v>
      </c>
      <c r="AP156" s="51" t="s">
        <v>45</v>
      </c>
      <c r="AQ156" s="51" t="s">
        <v>45</v>
      </c>
      <c r="AR156" s="51" t="s">
        <v>45</v>
      </c>
      <c r="AS156" s="51" t="s">
        <v>45</v>
      </c>
      <c r="AT156" s="51" t="s">
        <v>45</v>
      </c>
      <c r="AU156" s="51" t="s">
        <v>45</v>
      </c>
      <c r="AV156" s="51" t="s">
        <v>45</v>
      </c>
      <c r="AW156" s="41" t="s">
        <v>943</v>
      </c>
      <c r="AX156" s="53" t="s">
        <v>944</v>
      </c>
      <c r="AY156" s="5"/>
      <c r="AZ156" s="5"/>
    </row>
    <row r="157" spans="1:52" ht="135.6" thickBot="1" x14ac:dyDescent="0.3">
      <c r="A157" s="40">
        <v>2</v>
      </c>
      <c r="B157" s="41" t="s">
        <v>936</v>
      </c>
      <c r="C157" s="42" t="s">
        <v>945</v>
      </c>
      <c r="D157" s="43" t="s">
        <v>946</v>
      </c>
      <c r="E157" s="44" t="s">
        <v>45</v>
      </c>
      <c r="F157" s="44" t="s">
        <v>140</v>
      </c>
      <c r="G157" s="44"/>
      <c r="H157" s="44" t="s">
        <v>45</v>
      </c>
      <c r="I157" s="44" t="s">
        <v>256</v>
      </c>
      <c r="J157" s="44" t="s">
        <v>13</v>
      </c>
      <c r="K157" s="44" t="s">
        <v>141</v>
      </c>
      <c r="L157" s="44" t="s">
        <v>45</v>
      </c>
      <c r="M157" s="44" t="s">
        <v>142</v>
      </c>
      <c r="N157" s="44" t="s">
        <v>45</v>
      </c>
      <c r="O157" s="44" t="s">
        <v>45</v>
      </c>
      <c r="P157" s="45" t="s">
        <v>141</v>
      </c>
      <c r="Q157" s="45" t="s">
        <v>45</v>
      </c>
      <c r="R157" s="45" t="s">
        <v>45</v>
      </c>
      <c r="S157" s="45" t="s">
        <v>77</v>
      </c>
      <c r="T157" s="45" t="s">
        <v>77</v>
      </c>
      <c r="U157" s="45" t="s">
        <v>64</v>
      </c>
      <c r="V157" s="45" t="str">
        <f t="shared" ref="V157:V171" si="15">_xlfn.CONCAT(E157,I157,J157,M157)</f>
        <v>NVÚVNJŘND</v>
      </c>
      <c r="W157" s="45" t="s">
        <v>48</v>
      </c>
      <c r="X157" s="45" t="s">
        <v>559</v>
      </c>
      <c r="Y157" s="42" t="s">
        <v>45</v>
      </c>
      <c r="Z157" s="46" t="s">
        <v>947</v>
      </c>
      <c r="AA157" s="47" t="s">
        <v>600</v>
      </c>
      <c r="AB157" s="48" t="s">
        <v>601</v>
      </c>
      <c r="AC157" s="49" t="s">
        <v>439</v>
      </c>
      <c r="AD157" s="41" t="s">
        <v>234</v>
      </c>
      <c r="AE157" s="41" t="s">
        <v>55</v>
      </c>
      <c r="AF157" s="41" t="s">
        <v>56</v>
      </c>
      <c r="AG157" s="41" t="s">
        <v>275</v>
      </c>
      <c r="AH157" s="50" t="s">
        <v>156</v>
      </c>
      <c r="AI157" s="50" t="s">
        <v>162</v>
      </c>
      <c r="AJ157" s="50" t="s">
        <v>948</v>
      </c>
      <c r="AK157" s="51" t="s">
        <v>45</v>
      </c>
      <c r="AL157" s="51" t="s">
        <v>45</v>
      </c>
      <c r="AM157" s="51" t="s">
        <v>45</v>
      </c>
      <c r="AN157" s="51">
        <v>30</v>
      </c>
      <c r="AO157" s="51" t="s">
        <v>45</v>
      </c>
      <c r="AP157" s="51" t="s">
        <v>45</v>
      </c>
      <c r="AQ157" s="51" t="s">
        <v>45</v>
      </c>
      <c r="AR157" s="51" t="s">
        <v>45</v>
      </c>
      <c r="AS157" s="51" t="s">
        <v>45</v>
      </c>
      <c r="AT157" s="51" t="s">
        <v>45</v>
      </c>
      <c r="AU157" s="51" t="s">
        <v>45</v>
      </c>
      <c r="AV157" s="51" t="s">
        <v>45</v>
      </c>
      <c r="AW157" s="41" t="s">
        <v>605</v>
      </c>
      <c r="AX157" s="53" t="s">
        <v>606</v>
      </c>
      <c r="AY157" s="5"/>
      <c r="AZ157" s="5"/>
    </row>
    <row r="158" spans="1:52" ht="135.6" thickBot="1" x14ac:dyDescent="0.3">
      <c r="A158" s="40">
        <v>3</v>
      </c>
      <c r="B158" s="41" t="s">
        <v>936</v>
      </c>
      <c r="C158" s="42" t="s">
        <v>949</v>
      </c>
      <c r="D158" s="43" t="s">
        <v>950</v>
      </c>
      <c r="E158" s="44" t="s">
        <v>45</v>
      </c>
      <c r="F158" s="44" t="s">
        <v>140</v>
      </c>
      <c r="G158" s="44"/>
      <c r="H158" s="44" t="s">
        <v>45</v>
      </c>
      <c r="I158" s="44" t="s">
        <v>256</v>
      </c>
      <c r="J158" s="44" t="s">
        <v>13</v>
      </c>
      <c r="K158" s="44" t="s">
        <v>141</v>
      </c>
      <c r="L158" s="44" t="s">
        <v>45</v>
      </c>
      <c r="M158" s="44" t="s">
        <v>142</v>
      </c>
      <c r="N158" s="44" t="s">
        <v>45</v>
      </c>
      <c r="O158" s="44" t="s">
        <v>45</v>
      </c>
      <c r="P158" s="45" t="s">
        <v>141</v>
      </c>
      <c r="Q158" s="45" t="s">
        <v>45</v>
      </c>
      <c r="R158" s="45" t="s">
        <v>45</v>
      </c>
      <c r="S158" s="45" t="s">
        <v>77</v>
      </c>
      <c r="T158" s="45" t="s">
        <v>77</v>
      </c>
      <c r="U158" s="45" t="s">
        <v>64</v>
      </c>
      <c r="V158" s="45" t="str">
        <f t="shared" si="15"/>
        <v>NVÚVNJŘND</v>
      </c>
      <c r="W158" s="45" t="s">
        <v>48</v>
      </c>
      <c r="X158" s="45" t="s">
        <v>559</v>
      </c>
      <c r="Y158" s="42" t="s">
        <v>45</v>
      </c>
      <c r="Z158" s="46" t="s">
        <v>947</v>
      </c>
      <c r="AA158" s="47" t="s">
        <v>600</v>
      </c>
      <c r="AB158" s="48" t="s">
        <v>601</v>
      </c>
      <c r="AC158" s="49" t="s">
        <v>439</v>
      </c>
      <c r="AD158" s="41" t="s">
        <v>234</v>
      </c>
      <c r="AE158" s="41" t="s">
        <v>55</v>
      </c>
      <c r="AF158" s="41" t="s">
        <v>56</v>
      </c>
      <c r="AG158" s="41" t="s">
        <v>275</v>
      </c>
      <c r="AH158" s="50" t="s">
        <v>222</v>
      </c>
      <c r="AI158" s="50" t="s">
        <v>702</v>
      </c>
      <c r="AJ158" s="50" t="s">
        <v>951</v>
      </c>
      <c r="AK158" s="51" t="s">
        <v>45</v>
      </c>
      <c r="AL158" s="51" t="s">
        <v>45</v>
      </c>
      <c r="AM158" s="51" t="s">
        <v>45</v>
      </c>
      <c r="AN158" s="51" t="s">
        <v>45</v>
      </c>
      <c r="AO158" s="51">
        <v>30</v>
      </c>
      <c r="AP158" s="51" t="s">
        <v>45</v>
      </c>
      <c r="AQ158" s="51" t="s">
        <v>45</v>
      </c>
      <c r="AR158" s="51" t="s">
        <v>45</v>
      </c>
      <c r="AS158" s="51" t="s">
        <v>45</v>
      </c>
      <c r="AT158" s="51" t="s">
        <v>45</v>
      </c>
      <c r="AU158" s="51" t="s">
        <v>45</v>
      </c>
      <c r="AV158" s="51" t="s">
        <v>45</v>
      </c>
      <c r="AW158" s="41" t="s">
        <v>605</v>
      </c>
      <c r="AX158" s="53" t="s">
        <v>606</v>
      </c>
      <c r="AY158" s="5"/>
      <c r="AZ158" s="5"/>
    </row>
    <row r="159" spans="1:52" ht="45.6" thickBot="1" x14ac:dyDescent="0.3">
      <c r="A159" s="40">
        <v>4</v>
      </c>
      <c r="B159" s="41" t="s">
        <v>936</v>
      </c>
      <c r="C159" s="42" t="s">
        <v>952</v>
      </c>
      <c r="D159" s="43" t="s">
        <v>953</v>
      </c>
      <c r="E159" s="44" t="s">
        <v>45</v>
      </c>
      <c r="F159" s="44" t="s">
        <v>121</v>
      </c>
      <c r="G159" s="44"/>
      <c r="H159" s="44" t="s">
        <v>45</v>
      </c>
      <c r="I159" s="44" t="s">
        <v>256</v>
      </c>
      <c r="J159" s="44" t="s">
        <v>45</v>
      </c>
      <c r="K159" s="44" t="s">
        <v>45</v>
      </c>
      <c r="L159" s="44" t="s">
        <v>45</v>
      </c>
      <c r="M159" s="44" t="s">
        <v>45</v>
      </c>
      <c r="N159" s="44" t="s">
        <v>45</v>
      </c>
      <c r="O159" s="44" t="s">
        <v>45</v>
      </c>
      <c r="P159" s="45" t="s">
        <v>45</v>
      </c>
      <c r="Q159" s="45" t="s">
        <v>45</v>
      </c>
      <c r="R159" s="45" t="s">
        <v>45</v>
      </c>
      <c r="S159" s="45" t="s">
        <v>77</v>
      </c>
      <c r="T159" s="45" t="s">
        <v>77</v>
      </c>
      <c r="U159" s="45" t="s">
        <v>77</v>
      </c>
      <c r="V159" s="45" t="str">
        <f t="shared" si="15"/>
        <v>NVÚ</v>
      </c>
      <c r="W159" s="45" t="s">
        <v>48</v>
      </c>
      <c r="X159" s="45" t="s">
        <v>551</v>
      </c>
      <c r="Y159" s="42" t="s">
        <v>45</v>
      </c>
      <c r="Z159" s="46" t="s">
        <v>954</v>
      </c>
      <c r="AA159" s="47" t="s">
        <v>600</v>
      </c>
      <c r="AB159" s="48" t="s">
        <v>601</v>
      </c>
      <c r="AC159" s="49" t="s">
        <v>439</v>
      </c>
      <c r="AD159" s="41" t="s">
        <v>234</v>
      </c>
      <c r="AE159" s="41" t="s">
        <v>55</v>
      </c>
      <c r="AF159" s="41" t="s">
        <v>56</v>
      </c>
      <c r="AG159" s="41" t="s">
        <v>106</v>
      </c>
      <c r="AH159" s="50" t="s">
        <v>135</v>
      </c>
      <c r="AI159" s="50" t="s">
        <v>955</v>
      </c>
      <c r="AJ159" s="50" t="s">
        <v>956</v>
      </c>
      <c r="AK159" s="51" t="s">
        <v>45</v>
      </c>
      <c r="AL159" s="51" t="s">
        <v>45</v>
      </c>
      <c r="AM159" s="51" t="s">
        <v>45</v>
      </c>
      <c r="AN159" s="51" t="s">
        <v>45</v>
      </c>
      <c r="AO159" s="51">
        <v>1</v>
      </c>
      <c r="AP159" s="51">
        <v>6</v>
      </c>
      <c r="AQ159" s="51" t="s">
        <v>45</v>
      </c>
      <c r="AR159" s="51" t="s">
        <v>45</v>
      </c>
      <c r="AS159" s="51" t="s">
        <v>45</v>
      </c>
      <c r="AT159" s="51" t="s">
        <v>45</v>
      </c>
      <c r="AU159" s="51" t="s">
        <v>45</v>
      </c>
      <c r="AV159" s="51" t="s">
        <v>45</v>
      </c>
      <c r="AW159" s="41" t="s">
        <v>605</v>
      </c>
      <c r="AX159" s="53" t="s">
        <v>606</v>
      </c>
      <c r="AY159" s="5"/>
      <c r="AZ159" s="5"/>
    </row>
    <row r="160" spans="1:52" ht="60.6" thickBot="1" x14ac:dyDescent="0.3">
      <c r="A160" s="40">
        <v>5</v>
      </c>
      <c r="B160" s="41" t="s">
        <v>936</v>
      </c>
      <c r="C160" s="42" t="s">
        <v>957</v>
      </c>
      <c r="D160" s="43" t="s">
        <v>958</v>
      </c>
      <c r="E160" s="44" t="s">
        <v>45</v>
      </c>
      <c r="F160" s="44" t="s">
        <v>46</v>
      </c>
      <c r="G160" s="44"/>
      <c r="H160" s="44" t="s">
        <v>45</v>
      </c>
      <c r="I160" s="44" t="s">
        <v>45</v>
      </c>
      <c r="J160" s="44" t="s">
        <v>13</v>
      </c>
      <c r="K160" s="44" t="s">
        <v>141</v>
      </c>
      <c r="L160" s="44" t="s">
        <v>45</v>
      </c>
      <c r="M160" s="44" t="s">
        <v>142</v>
      </c>
      <c r="N160" s="44" t="s">
        <v>45</v>
      </c>
      <c r="O160" s="44" t="s">
        <v>45</v>
      </c>
      <c r="P160" s="45" t="s">
        <v>141</v>
      </c>
      <c r="Q160" s="45" t="s">
        <v>45</v>
      </c>
      <c r="R160" s="45" t="s">
        <v>45</v>
      </c>
      <c r="S160" s="45" t="s">
        <v>77</v>
      </c>
      <c r="T160" s="45" t="s">
        <v>77</v>
      </c>
      <c r="U160" s="45" t="s">
        <v>64</v>
      </c>
      <c r="V160" s="45" t="str">
        <f t="shared" si="15"/>
        <v>VNJŘND</v>
      </c>
      <c r="W160" s="45" t="s">
        <v>48</v>
      </c>
      <c r="X160" s="45" t="s">
        <v>559</v>
      </c>
      <c r="Y160" s="42" t="s">
        <v>45</v>
      </c>
      <c r="Z160" s="46" t="s">
        <v>959</v>
      </c>
      <c r="AA160" s="47" t="s">
        <v>600</v>
      </c>
      <c r="AB160" s="48" t="s">
        <v>601</v>
      </c>
      <c r="AC160" s="49" t="s">
        <v>439</v>
      </c>
      <c r="AD160" s="41" t="s">
        <v>234</v>
      </c>
      <c r="AE160" s="41" t="s">
        <v>55</v>
      </c>
      <c r="AF160" s="41" t="s">
        <v>56</v>
      </c>
      <c r="AG160" s="41" t="s">
        <v>275</v>
      </c>
      <c r="AH160" s="50" t="s">
        <v>135</v>
      </c>
      <c r="AI160" s="50" t="s">
        <v>708</v>
      </c>
      <c r="AJ160" s="50" t="s">
        <v>960</v>
      </c>
      <c r="AK160" s="51" t="s">
        <v>45</v>
      </c>
      <c r="AL160" s="51" t="s">
        <v>45</v>
      </c>
      <c r="AM160" s="51" t="s">
        <v>45</v>
      </c>
      <c r="AN160" s="51" t="s">
        <v>45</v>
      </c>
      <c r="AO160" s="51">
        <v>1</v>
      </c>
      <c r="AP160" s="51">
        <v>29</v>
      </c>
      <c r="AQ160" s="51" t="s">
        <v>45</v>
      </c>
      <c r="AR160" s="51" t="s">
        <v>45</v>
      </c>
      <c r="AS160" s="51" t="s">
        <v>45</v>
      </c>
      <c r="AT160" s="51" t="s">
        <v>45</v>
      </c>
      <c r="AU160" s="51" t="s">
        <v>45</v>
      </c>
      <c r="AV160" s="51" t="s">
        <v>45</v>
      </c>
      <c r="AW160" s="41" t="s">
        <v>605</v>
      </c>
      <c r="AX160" s="53" t="s">
        <v>606</v>
      </c>
      <c r="AY160" s="5"/>
      <c r="AZ160" s="5"/>
    </row>
    <row r="161" spans="1:52" ht="60.6" thickBot="1" x14ac:dyDescent="0.3">
      <c r="A161" s="40">
        <v>6</v>
      </c>
      <c r="B161" s="41" t="s">
        <v>936</v>
      </c>
      <c r="C161" s="42" t="s">
        <v>961</v>
      </c>
      <c r="D161" s="43" t="s">
        <v>962</v>
      </c>
      <c r="E161" s="44" t="s">
        <v>45</v>
      </c>
      <c r="F161" s="44" t="s">
        <v>46</v>
      </c>
      <c r="G161" s="44"/>
      <c r="H161" s="44" t="s">
        <v>45</v>
      </c>
      <c r="I161" s="44" t="s">
        <v>45</v>
      </c>
      <c r="J161" s="44" t="s">
        <v>13</v>
      </c>
      <c r="K161" s="44" t="s">
        <v>141</v>
      </c>
      <c r="L161" s="44" t="s">
        <v>45</v>
      </c>
      <c r="M161" s="44" t="s">
        <v>142</v>
      </c>
      <c r="N161" s="44" t="s">
        <v>45</v>
      </c>
      <c r="O161" s="44" t="s">
        <v>45</v>
      </c>
      <c r="P161" s="45" t="s">
        <v>141</v>
      </c>
      <c r="Q161" s="45" t="s">
        <v>45</v>
      </c>
      <c r="R161" s="45" t="s">
        <v>45</v>
      </c>
      <c r="S161" s="45" t="s">
        <v>77</v>
      </c>
      <c r="T161" s="45" t="s">
        <v>77</v>
      </c>
      <c r="U161" s="45" t="s">
        <v>64</v>
      </c>
      <c r="V161" s="45" t="str">
        <f t="shared" si="15"/>
        <v>VNJŘND</v>
      </c>
      <c r="W161" s="45" t="s">
        <v>48</v>
      </c>
      <c r="X161" s="45" t="s">
        <v>559</v>
      </c>
      <c r="Y161" s="42" t="s">
        <v>45</v>
      </c>
      <c r="Z161" s="46" t="s">
        <v>959</v>
      </c>
      <c r="AA161" s="47" t="s">
        <v>600</v>
      </c>
      <c r="AB161" s="48" t="s">
        <v>601</v>
      </c>
      <c r="AC161" s="49" t="s">
        <v>439</v>
      </c>
      <c r="AD161" s="41" t="s">
        <v>234</v>
      </c>
      <c r="AE161" s="41" t="s">
        <v>55</v>
      </c>
      <c r="AF161" s="41" t="s">
        <v>56</v>
      </c>
      <c r="AG161" s="41" t="s">
        <v>275</v>
      </c>
      <c r="AH161" s="50" t="s">
        <v>385</v>
      </c>
      <c r="AI161" s="50" t="s">
        <v>963</v>
      </c>
      <c r="AJ161" s="50" t="s">
        <v>964</v>
      </c>
      <c r="AK161" s="51" t="s">
        <v>45</v>
      </c>
      <c r="AL161" s="51" t="s">
        <v>45</v>
      </c>
      <c r="AM161" s="51" t="s">
        <v>45</v>
      </c>
      <c r="AN161" s="51" t="s">
        <v>45</v>
      </c>
      <c r="AO161" s="51" t="s">
        <v>45</v>
      </c>
      <c r="AP161" s="51">
        <v>1</v>
      </c>
      <c r="AQ161" s="51">
        <v>29</v>
      </c>
      <c r="AR161" s="51" t="s">
        <v>45</v>
      </c>
      <c r="AS161" s="51" t="s">
        <v>45</v>
      </c>
      <c r="AT161" s="51" t="s">
        <v>45</v>
      </c>
      <c r="AU161" s="51" t="s">
        <v>45</v>
      </c>
      <c r="AV161" s="51" t="s">
        <v>45</v>
      </c>
      <c r="AW161" s="41" t="s">
        <v>605</v>
      </c>
      <c r="AX161" s="53" t="s">
        <v>606</v>
      </c>
      <c r="AY161" s="5"/>
      <c r="AZ161" s="5"/>
    </row>
    <row r="162" spans="1:52" ht="45.6" thickBot="1" x14ac:dyDescent="0.3">
      <c r="A162" s="40">
        <v>7</v>
      </c>
      <c r="B162" s="41" t="s">
        <v>936</v>
      </c>
      <c r="C162" s="42" t="s">
        <v>965</v>
      </c>
      <c r="D162" s="43" t="s">
        <v>966</v>
      </c>
      <c r="E162" s="44" t="s">
        <v>45</v>
      </c>
      <c r="F162" s="44" t="s">
        <v>121</v>
      </c>
      <c r="G162" s="44"/>
      <c r="H162" s="44" t="s">
        <v>45</v>
      </c>
      <c r="I162" s="44" t="s">
        <v>256</v>
      </c>
      <c r="J162" s="44" t="s">
        <v>45</v>
      </c>
      <c r="K162" s="44" t="s">
        <v>45</v>
      </c>
      <c r="L162" s="44" t="s">
        <v>45</v>
      </c>
      <c r="M162" s="44" t="s">
        <v>45</v>
      </c>
      <c r="N162" s="44" t="s">
        <v>45</v>
      </c>
      <c r="O162" s="44" t="s">
        <v>45</v>
      </c>
      <c r="P162" s="45" t="s">
        <v>45</v>
      </c>
      <c r="Q162" s="45" t="s">
        <v>45</v>
      </c>
      <c r="R162" s="45" t="s">
        <v>45</v>
      </c>
      <c r="S162" s="45" t="s">
        <v>77</v>
      </c>
      <c r="T162" s="45" t="s">
        <v>77</v>
      </c>
      <c r="U162" s="45" t="s">
        <v>77</v>
      </c>
      <c r="V162" s="45" t="str">
        <f t="shared" si="15"/>
        <v>NVÚ</v>
      </c>
      <c r="W162" s="45" t="s">
        <v>48</v>
      </c>
      <c r="X162" s="45" t="s">
        <v>551</v>
      </c>
      <c r="Y162" s="42" t="s">
        <v>45</v>
      </c>
      <c r="Z162" s="46" t="s">
        <v>967</v>
      </c>
      <c r="AA162" s="47" t="s">
        <v>600</v>
      </c>
      <c r="AB162" s="48" t="s">
        <v>601</v>
      </c>
      <c r="AC162" s="49" t="s">
        <v>439</v>
      </c>
      <c r="AD162" s="41" t="s">
        <v>234</v>
      </c>
      <c r="AE162" s="41" t="s">
        <v>55</v>
      </c>
      <c r="AF162" s="41" t="s">
        <v>56</v>
      </c>
      <c r="AG162" s="41" t="s">
        <v>125</v>
      </c>
      <c r="AH162" s="50" t="s">
        <v>968</v>
      </c>
      <c r="AI162" s="50" t="s">
        <v>708</v>
      </c>
      <c r="AJ162" s="50" t="s">
        <v>969</v>
      </c>
      <c r="AK162" s="51" t="s">
        <v>45</v>
      </c>
      <c r="AL162" s="51" t="s">
        <v>45</v>
      </c>
      <c r="AM162" s="51" t="s">
        <v>45</v>
      </c>
      <c r="AN162" s="51" t="s">
        <v>45</v>
      </c>
      <c r="AO162" s="51" t="s">
        <v>45</v>
      </c>
      <c r="AP162" s="51">
        <v>14</v>
      </c>
      <c r="AQ162" s="51" t="s">
        <v>45</v>
      </c>
      <c r="AR162" s="51" t="s">
        <v>45</v>
      </c>
      <c r="AS162" s="51" t="s">
        <v>45</v>
      </c>
      <c r="AT162" s="51" t="s">
        <v>45</v>
      </c>
      <c r="AU162" s="51" t="s">
        <v>45</v>
      </c>
      <c r="AV162" s="51" t="s">
        <v>45</v>
      </c>
      <c r="AW162" s="41" t="s">
        <v>605</v>
      </c>
      <c r="AX162" s="53" t="s">
        <v>606</v>
      </c>
      <c r="AY162" s="5"/>
      <c r="AZ162" s="5"/>
    </row>
    <row r="163" spans="1:52" ht="45.6" thickBot="1" x14ac:dyDescent="0.3">
      <c r="A163" s="40">
        <v>8</v>
      </c>
      <c r="B163" s="41" t="s">
        <v>936</v>
      </c>
      <c r="C163" s="42" t="s">
        <v>970</v>
      </c>
      <c r="D163" s="43" t="s">
        <v>971</v>
      </c>
      <c r="E163" s="44" t="s">
        <v>45</v>
      </c>
      <c r="F163" s="44" t="s">
        <v>121</v>
      </c>
      <c r="G163" s="44"/>
      <c r="H163" s="44" t="s">
        <v>45</v>
      </c>
      <c r="I163" s="44" t="s">
        <v>256</v>
      </c>
      <c r="J163" s="44" t="s">
        <v>45</v>
      </c>
      <c r="K163" s="44" t="s">
        <v>45</v>
      </c>
      <c r="L163" s="44" t="s">
        <v>45</v>
      </c>
      <c r="M163" s="44" t="s">
        <v>45</v>
      </c>
      <c r="N163" s="44" t="s">
        <v>45</v>
      </c>
      <c r="O163" s="44" t="s">
        <v>45</v>
      </c>
      <c r="P163" s="45" t="s">
        <v>45</v>
      </c>
      <c r="Q163" s="45" t="s">
        <v>45</v>
      </c>
      <c r="R163" s="45" t="s">
        <v>45</v>
      </c>
      <c r="S163" s="45" t="s">
        <v>77</v>
      </c>
      <c r="T163" s="45" t="s">
        <v>77</v>
      </c>
      <c r="U163" s="45" t="s">
        <v>77</v>
      </c>
      <c r="V163" s="45" t="str">
        <f>_xlfn.CONCAT(E163,I163,J163,M163)</f>
        <v>NVÚ</v>
      </c>
      <c r="W163" s="45" t="s">
        <v>48</v>
      </c>
      <c r="X163" s="45" t="s">
        <v>551</v>
      </c>
      <c r="Y163" s="42" t="s">
        <v>45</v>
      </c>
      <c r="Z163" s="46" t="s">
        <v>972</v>
      </c>
      <c r="AA163" s="47" t="s">
        <v>600</v>
      </c>
      <c r="AB163" s="48" t="s">
        <v>601</v>
      </c>
      <c r="AC163" s="49" t="s">
        <v>439</v>
      </c>
      <c r="AD163" s="41" t="s">
        <v>234</v>
      </c>
      <c r="AE163" s="41" t="s">
        <v>55</v>
      </c>
      <c r="AF163" s="41" t="s">
        <v>56</v>
      </c>
      <c r="AG163" s="41" t="s">
        <v>125</v>
      </c>
      <c r="AH163" s="50" t="s">
        <v>385</v>
      </c>
      <c r="AI163" s="50" t="s">
        <v>973</v>
      </c>
      <c r="AJ163" s="50" t="s">
        <v>974</v>
      </c>
      <c r="AK163" s="51" t="s">
        <v>45</v>
      </c>
      <c r="AL163" s="51" t="s">
        <v>45</v>
      </c>
      <c r="AM163" s="51" t="s">
        <v>45</v>
      </c>
      <c r="AN163" s="51" t="s">
        <v>45</v>
      </c>
      <c r="AO163" s="51" t="s">
        <v>45</v>
      </c>
      <c r="AP163" s="51">
        <v>1</v>
      </c>
      <c r="AQ163" s="51">
        <v>13</v>
      </c>
      <c r="AR163" s="51" t="s">
        <v>45</v>
      </c>
      <c r="AS163" s="51" t="s">
        <v>45</v>
      </c>
      <c r="AT163" s="51" t="s">
        <v>45</v>
      </c>
      <c r="AU163" s="51" t="s">
        <v>45</v>
      </c>
      <c r="AV163" s="51" t="s">
        <v>45</v>
      </c>
      <c r="AW163" s="41" t="s">
        <v>605</v>
      </c>
      <c r="AX163" s="53" t="s">
        <v>606</v>
      </c>
      <c r="AY163" s="5"/>
      <c r="AZ163" s="5"/>
    </row>
    <row r="164" spans="1:52" ht="60.6" thickBot="1" x14ac:dyDescent="0.3">
      <c r="A164" s="40">
        <v>9</v>
      </c>
      <c r="B164" s="41" t="s">
        <v>936</v>
      </c>
      <c r="C164" s="42" t="s">
        <v>975</v>
      </c>
      <c r="D164" s="43" t="s">
        <v>976</v>
      </c>
      <c r="E164" s="44" t="s">
        <v>45</v>
      </c>
      <c r="F164" s="44" t="s">
        <v>121</v>
      </c>
      <c r="G164" s="44"/>
      <c r="H164" s="44" t="s">
        <v>45</v>
      </c>
      <c r="I164" s="44" t="s">
        <v>256</v>
      </c>
      <c r="J164" s="44" t="s">
        <v>45</v>
      </c>
      <c r="K164" s="44" t="s">
        <v>45</v>
      </c>
      <c r="L164" s="44" t="s">
        <v>45</v>
      </c>
      <c r="M164" s="44" t="s">
        <v>45</v>
      </c>
      <c r="N164" s="44" t="s">
        <v>45</v>
      </c>
      <c r="O164" s="44" t="s">
        <v>45</v>
      </c>
      <c r="P164" s="45" t="s">
        <v>45</v>
      </c>
      <c r="Q164" s="45" t="s">
        <v>45</v>
      </c>
      <c r="R164" s="45" t="s">
        <v>45</v>
      </c>
      <c r="S164" s="45" t="s">
        <v>77</v>
      </c>
      <c r="T164" s="45" t="s">
        <v>77</v>
      </c>
      <c r="U164" s="45" t="s">
        <v>77</v>
      </c>
      <c r="V164" s="45" t="str">
        <f t="shared" si="15"/>
        <v>NVÚ</v>
      </c>
      <c r="W164" s="45" t="s">
        <v>48</v>
      </c>
      <c r="X164" s="45" t="s">
        <v>551</v>
      </c>
      <c r="Y164" s="42" t="s">
        <v>45</v>
      </c>
      <c r="Z164" s="46" t="s">
        <v>977</v>
      </c>
      <c r="AA164" s="47" t="s">
        <v>600</v>
      </c>
      <c r="AB164" s="48" t="s">
        <v>601</v>
      </c>
      <c r="AC164" s="49" t="s">
        <v>439</v>
      </c>
      <c r="AD164" s="41" t="s">
        <v>234</v>
      </c>
      <c r="AE164" s="41" t="s">
        <v>55</v>
      </c>
      <c r="AF164" s="41" t="s">
        <v>56</v>
      </c>
      <c r="AG164" s="41" t="s">
        <v>941</v>
      </c>
      <c r="AH164" s="50" t="s">
        <v>223</v>
      </c>
      <c r="AI164" s="50" t="s">
        <v>398</v>
      </c>
      <c r="AJ164" s="50" t="s">
        <v>978</v>
      </c>
      <c r="AK164" s="51" t="s">
        <v>45</v>
      </c>
      <c r="AL164" s="51" t="s">
        <v>45</v>
      </c>
      <c r="AM164" s="51" t="s">
        <v>45</v>
      </c>
      <c r="AN164" s="51" t="s">
        <v>45</v>
      </c>
      <c r="AO164" s="51" t="s">
        <v>45</v>
      </c>
      <c r="AP164" s="51" t="s">
        <v>45</v>
      </c>
      <c r="AQ164" s="51" t="s">
        <v>45</v>
      </c>
      <c r="AR164" s="51">
        <v>1</v>
      </c>
      <c r="AS164" s="51">
        <v>2</v>
      </c>
      <c r="AT164" s="51" t="s">
        <v>45</v>
      </c>
      <c r="AU164" s="51" t="s">
        <v>45</v>
      </c>
      <c r="AV164" s="51" t="s">
        <v>45</v>
      </c>
      <c r="AW164" s="41" t="s">
        <v>605</v>
      </c>
      <c r="AX164" s="53" t="s">
        <v>606</v>
      </c>
      <c r="AY164" s="5"/>
      <c r="AZ164" s="5"/>
    </row>
    <row r="165" spans="1:52" ht="60.6" thickBot="1" x14ac:dyDescent="0.3">
      <c r="A165" s="40">
        <v>10</v>
      </c>
      <c r="B165" s="41" t="s">
        <v>936</v>
      </c>
      <c r="C165" s="42" t="s">
        <v>979</v>
      </c>
      <c r="D165" s="43" t="s">
        <v>980</v>
      </c>
      <c r="E165" s="44" t="s">
        <v>45</v>
      </c>
      <c r="F165" s="44" t="s">
        <v>121</v>
      </c>
      <c r="G165" s="44"/>
      <c r="H165" s="44" t="s">
        <v>45</v>
      </c>
      <c r="I165" s="44" t="s">
        <v>256</v>
      </c>
      <c r="J165" s="44" t="s">
        <v>45</v>
      </c>
      <c r="K165" s="44" t="s">
        <v>45</v>
      </c>
      <c r="L165" s="44" t="s">
        <v>45</v>
      </c>
      <c r="M165" s="44" t="s">
        <v>45</v>
      </c>
      <c r="N165" s="44" t="s">
        <v>45</v>
      </c>
      <c r="O165" s="44" t="s">
        <v>45</v>
      </c>
      <c r="P165" s="45" t="s">
        <v>45</v>
      </c>
      <c r="Q165" s="45" t="s">
        <v>45</v>
      </c>
      <c r="R165" s="45" t="s">
        <v>45</v>
      </c>
      <c r="S165" s="45" t="s">
        <v>77</v>
      </c>
      <c r="T165" s="45" t="s">
        <v>77</v>
      </c>
      <c r="U165" s="45" t="s">
        <v>77</v>
      </c>
      <c r="V165" s="45" t="str">
        <f t="shared" si="15"/>
        <v>NVÚ</v>
      </c>
      <c r="W165" s="45" t="s">
        <v>48</v>
      </c>
      <c r="X165" s="45" t="s">
        <v>551</v>
      </c>
      <c r="Y165" s="42" t="s">
        <v>45</v>
      </c>
      <c r="Z165" s="46" t="s">
        <v>981</v>
      </c>
      <c r="AA165" s="47" t="s">
        <v>600</v>
      </c>
      <c r="AB165" s="48" t="s">
        <v>601</v>
      </c>
      <c r="AC165" s="49" t="s">
        <v>439</v>
      </c>
      <c r="AD165" s="41" t="s">
        <v>234</v>
      </c>
      <c r="AE165" s="41" t="s">
        <v>55</v>
      </c>
      <c r="AF165" s="41" t="s">
        <v>56</v>
      </c>
      <c r="AG165" s="41" t="s">
        <v>941</v>
      </c>
      <c r="AH165" s="50" t="s">
        <v>398</v>
      </c>
      <c r="AI165" s="50" t="s">
        <v>927</v>
      </c>
      <c r="AJ165" s="50" t="s">
        <v>982</v>
      </c>
      <c r="AK165" s="51" t="s">
        <v>45</v>
      </c>
      <c r="AL165" s="51" t="s">
        <v>45</v>
      </c>
      <c r="AM165" s="51" t="s">
        <v>45</v>
      </c>
      <c r="AN165" s="51" t="s">
        <v>45</v>
      </c>
      <c r="AO165" s="51" t="s">
        <v>45</v>
      </c>
      <c r="AP165" s="51" t="s">
        <v>45</v>
      </c>
      <c r="AQ165" s="51" t="s">
        <v>45</v>
      </c>
      <c r="AR165" s="51" t="s">
        <v>45</v>
      </c>
      <c r="AS165" s="51">
        <v>3</v>
      </c>
      <c r="AT165" s="51" t="s">
        <v>45</v>
      </c>
      <c r="AU165" s="51" t="s">
        <v>45</v>
      </c>
      <c r="AV165" s="51" t="s">
        <v>45</v>
      </c>
      <c r="AW165" s="41" t="s">
        <v>605</v>
      </c>
      <c r="AX165" s="53" t="s">
        <v>606</v>
      </c>
      <c r="AY165" s="5"/>
      <c r="AZ165" s="5"/>
    </row>
    <row r="166" spans="1:52" ht="90.6" thickBot="1" x14ac:dyDescent="0.3">
      <c r="A166" s="40">
        <v>11</v>
      </c>
      <c r="B166" s="41" t="s">
        <v>936</v>
      </c>
      <c r="C166" s="42" t="s">
        <v>983</v>
      </c>
      <c r="D166" s="43" t="s">
        <v>984</v>
      </c>
      <c r="E166" s="44" t="s">
        <v>45</v>
      </c>
      <c r="F166" s="44" t="s">
        <v>46</v>
      </c>
      <c r="G166" s="44"/>
      <c r="H166" s="44" t="s">
        <v>45</v>
      </c>
      <c r="I166" s="44" t="s">
        <v>45</v>
      </c>
      <c r="J166" s="44" t="s">
        <v>13</v>
      </c>
      <c r="K166" s="44" t="s">
        <v>141</v>
      </c>
      <c r="L166" s="44" t="s">
        <v>45</v>
      </c>
      <c r="M166" s="44" t="s">
        <v>142</v>
      </c>
      <c r="N166" s="44" t="s">
        <v>45</v>
      </c>
      <c r="O166" s="44" t="s">
        <v>45</v>
      </c>
      <c r="P166" s="45" t="s">
        <v>141</v>
      </c>
      <c r="Q166" s="45" t="s">
        <v>45</v>
      </c>
      <c r="R166" s="45" t="s">
        <v>45</v>
      </c>
      <c r="S166" s="45" t="s">
        <v>77</v>
      </c>
      <c r="T166" s="45" t="s">
        <v>77</v>
      </c>
      <c r="U166" s="45" t="s">
        <v>64</v>
      </c>
      <c r="V166" s="45" t="str">
        <f t="shared" si="15"/>
        <v>VNJŘND</v>
      </c>
      <c r="W166" s="45" t="s">
        <v>48</v>
      </c>
      <c r="X166" s="45" t="s">
        <v>559</v>
      </c>
      <c r="Y166" s="42" t="s">
        <v>45</v>
      </c>
      <c r="Z166" s="46" t="s">
        <v>985</v>
      </c>
      <c r="AA166" s="47" t="s">
        <v>600</v>
      </c>
      <c r="AB166" s="48" t="s">
        <v>601</v>
      </c>
      <c r="AC166" s="49" t="s">
        <v>439</v>
      </c>
      <c r="AD166" s="41" t="s">
        <v>234</v>
      </c>
      <c r="AE166" s="41" t="s">
        <v>55</v>
      </c>
      <c r="AF166" s="41" t="s">
        <v>56</v>
      </c>
      <c r="AG166" s="41" t="s">
        <v>986</v>
      </c>
      <c r="AH166" s="50" t="s">
        <v>237</v>
      </c>
      <c r="AI166" s="50" t="s">
        <v>398</v>
      </c>
      <c r="AJ166" s="50" t="s">
        <v>987</v>
      </c>
      <c r="AK166" s="51" t="s">
        <v>45</v>
      </c>
      <c r="AL166" s="51" t="s">
        <v>45</v>
      </c>
      <c r="AM166" s="51" t="s">
        <v>45</v>
      </c>
      <c r="AN166" s="51" t="s">
        <v>45</v>
      </c>
      <c r="AO166" s="51" t="s">
        <v>45</v>
      </c>
      <c r="AP166" s="51" t="s">
        <v>45</v>
      </c>
      <c r="AQ166" s="51">
        <v>1</v>
      </c>
      <c r="AR166" s="51">
        <v>31</v>
      </c>
      <c r="AS166" s="51">
        <v>2</v>
      </c>
      <c r="AT166" s="51" t="s">
        <v>45</v>
      </c>
      <c r="AU166" s="51" t="s">
        <v>45</v>
      </c>
      <c r="AV166" s="51" t="s">
        <v>45</v>
      </c>
      <c r="AW166" s="41" t="s">
        <v>605</v>
      </c>
      <c r="AX166" s="53" t="s">
        <v>606</v>
      </c>
      <c r="AY166" s="5"/>
      <c r="AZ166" s="5"/>
    </row>
    <row r="167" spans="1:52" ht="60.6" thickBot="1" x14ac:dyDescent="0.3">
      <c r="A167" s="40">
        <v>12</v>
      </c>
      <c r="B167" s="41" t="s">
        <v>936</v>
      </c>
      <c r="C167" s="42" t="s">
        <v>988</v>
      </c>
      <c r="D167" s="43" t="s">
        <v>989</v>
      </c>
      <c r="E167" s="44" t="s">
        <v>45</v>
      </c>
      <c r="F167" s="44" t="s">
        <v>46</v>
      </c>
      <c r="G167" s="44"/>
      <c r="H167" s="44" t="s">
        <v>45</v>
      </c>
      <c r="I167" s="44" t="s">
        <v>45</v>
      </c>
      <c r="J167" s="44" t="s">
        <v>45</v>
      </c>
      <c r="K167" s="44" t="s">
        <v>45</v>
      </c>
      <c r="L167" s="44" t="s">
        <v>45</v>
      </c>
      <c r="M167" s="44" t="s">
        <v>45</v>
      </c>
      <c r="N167" s="44" t="s">
        <v>45</v>
      </c>
      <c r="O167" s="44" t="s">
        <v>45</v>
      </c>
      <c r="P167" s="45" t="s">
        <v>45</v>
      </c>
      <c r="Q167" s="45" t="s">
        <v>45</v>
      </c>
      <c r="R167" s="45" t="s">
        <v>45</v>
      </c>
      <c r="S167" s="45" t="s">
        <v>77</v>
      </c>
      <c r="T167" s="45" t="s">
        <v>77</v>
      </c>
      <c r="U167" s="45" t="s">
        <v>77</v>
      </c>
      <c r="V167" s="45" t="str">
        <f t="shared" si="15"/>
        <v/>
      </c>
      <c r="W167" s="45" t="s">
        <v>48</v>
      </c>
      <c r="X167" s="45" t="s">
        <v>572</v>
      </c>
      <c r="Y167" s="42" t="s">
        <v>45</v>
      </c>
      <c r="Z167" s="46" t="s">
        <v>990</v>
      </c>
      <c r="AA167" s="47" t="s">
        <v>619</v>
      </c>
      <c r="AB167" s="48" t="s">
        <v>601</v>
      </c>
      <c r="AC167" s="49" t="s">
        <v>439</v>
      </c>
      <c r="AD167" s="41" t="s">
        <v>234</v>
      </c>
      <c r="AE167" s="41" t="s">
        <v>55</v>
      </c>
      <c r="AF167" s="41" t="s">
        <v>56</v>
      </c>
      <c r="AG167" s="41" t="s">
        <v>282</v>
      </c>
      <c r="AH167" s="50" t="s">
        <v>222</v>
      </c>
      <c r="AI167" s="50" t="s">
        <v>645</v>
      </c>
      <c r="AJ167" s="50" t="s">
        <v>991</v>
      </c>
      <c r="AK167" s="51" t="s">
        <v>45</v>
      </c>
      <c r="AL167" s="51" t="s">
        <v>45</v>
      </c>
      <c r="AM167" s="51" t="s">
        <v>45</v>
      </c>
      <c r="AN167" s="51" t="s">
        <v>45</v>
      </c>
      <c r="AO167" s="51">
        <v>10</v>
      </c>
      <c r="AP167" s="51" t="s">
        <v>45</v>
      </c>
      <c r="AQ167" s="51" t="s">
        <v>45</v>
      </c>
      <c r="AR167" s="51" t="s">
        <v>45</v>
      </c>
      <c r="AS167" s="51" t="s">
        <v>45</v>
      </c>
      <c r="AT167" s="51" t="s">
        <v>45</v>
      </c>
      <c r="AU167" s="51" t="s">
        <v>45</v>
      </c>
      <c r="AV167" s="51" t="s">
        <v>45</v>
      </c>
      <c r="AW167" s="41" t="s">
        <v>992</v>
      </c>
      <c r="AX167" s="53" t="s">
        <v>993</v>
      </c>
      <c r="AY167" s="5" t="s">
        <v>994</v>
      </c>
      <c r="AZ167" s="61" t="s">
        <v>995</v>
      </c>
    </row>
    <row r="168" spans="1:52" ht="90.6" thickBot="1" x14ac:dyDescent="0.3">
      <c r="A168" s="40">
        <v>13</v>
      </c>
      <c r="B168" s="41" t="s">
        <v>936</v>
      </c>
      <c r="C168" s="42" t="s">
        <v>996</v>
      </c>
      <c r="D168" s="43" t="s">
        <v>997</v>
      </c>
      <c r="E168" s="44" t="s">
        <v>45</v>
      </c>
      <c r="F168" s="44" t="s">
        <v>46</v>
      </c>
      <c r="G168" s="44"/>
      <c r="H168" s="44" t="s">
        <v>45</v>
      </c>
      <c r="I168" s="44" t="s">
        <v>45</v>
      </c>
      <c r="J168" s="44" t="s">
        <v>13</v>
      </c>
      <c r="K168" s="44" t="s">
        <v>141</v>
      </c>
      <c r="L168" s="44" t="s">
        <v>45</v>
      </c>
      <c r="M168" s="44" t="s">
        <v>142</v>
      </c>
      <c r="N168" s="44" t="s">
        <v>45</v>
      </c>
      <c r="O168" s="44" t="s">
        <v>45</v>
      </c>
      <c r="P168" s="45" t="s">
        <v>141</v>
      </c>
      <c r="Q168" s="45" t="s">
        <v>45</v>
      </c>
      <c r="R168" s="45" t="s">
        <v>45</v>
      </c>
      <c r="S168" s="45" t="s">
        <v>77</v>
      </c>
      <c r="T168" s="45" t="s">
        <v>77</v>
      </c>
      <c r="U168" s="45" t="s">
        <v>64</v>
      </c>
      <c r="V168" s="45" t="str">
        <f t="shared" si="15"/>
        <v>VNJŘND</v>
      </c>
      <c r="W168" s="45" t="s">
        <v>48</v>
      </c>
      <c r="X168" s="45" t="s">
        <v>559</v>
      </c>
      <c r="Y168" s="42" t="s">
        <v>998</v>
      </c>
      <c r="Z168" s="46" t="s">
        <v>985</v>
      </c>
      <c r="AA168" s="47" t="s">
        <v>600</v>
      </c>
      <c r="AB168" s="48" t="s">
        <v>601</v>
      </c>
      <c r="AC168" s="49" t="s">
        <v>439</v>
      </c>
      <c r="AD168" s="41" t="s">
        <v>234</v>
      </c>
      <c r="AE168" s="41" t="s">
        <v>55</v>
      </c>
      <c r="AF168" s="41" t="s">
        <v>56</v>
      </c>
      <c r="AG168" s="41" t="s">
        <v>986</v>
      </c>
      <c r="AH168" s="50" t="s">
        <v>398</v>
      </c>
      <c r="AI168" s="50" t="s">
        <v>999</v>
      </c>
      <c r="AJ168" s="50" t="s">
        <v>1000</v>
      </c>
      <c r="AK168" s="51" t="s">
        <v>45</v>
      </c>
      <c r="AL168" s="51" t="s">
        <v>45</v>
      </c>
      <c r="AM168" s="51" t="s">
        <v>45</v>
      </c>
      <c r="AN168" s="51" t="s">
        <v>45</v>
      </c>
      <c r="AO168" s="51" t="s">
        <v>45</v>
      </c>
      <c r="AP168" s="51" t="s">
        <v>45</v>
      </c>
      <c r="AQ168" s="51" t="s">
        <v>45</v>
      </c>
      <c r="AR168" s="51" t="s">
        <v>45</v>
      </c>
      <c r="AS168" s="51">
        <v>29</v>
      </c>
      <c r="AT168" s="51">
        <v>5</v>
      </c>
      <c r="AU168" s="51" t="s">
        <v>45</v>
      </c>
      <c r="AV168" s="51" t="s">
        <v>45</v>
      </c>
      <c r="AW168" s="41" t="s">
        <v>605</v>
      </c>
      <c r="AX168" s="53" t="s">
        <v>606</v>
      </c>
      <c r="AY168" s="5"/>
      <c r="AZ168" s="5"/>
    </row>
    <row r="169" spans="1:52" ht="90.6" thickBot="1" x14ac:dyDescent="0.3">
      <c r="A169" s="40">
        <v>14</v>
      </c>
      <c r="B169" s="41" t="s">
        <v>936</v>
      </c>
      <c r="C169" s="42" t="s">
        <v>1001</v>
      </c>
      <c r="D169" s="43" t="s">
        <v>1002</v>
      </c>
      <c r="E169" s="44" t="s">
        <v>45</v>
      </c>
      <c r="F169" s="44" t="s">
        <v>121</v>
      </c>
      <c r="G169" s="44"/>
      <c r="H169" s="44" t="s">
        <v>45</v>
      </c>
      <c r="I169" s="44" t="s">
        <v>256</v>
      </c>
      <c r="J169" s="44" t="s">
        <v>45</v>
      </c>
      <c r="K169" s="44" t="s">
        <v>45</v>
      </c>
      <c r="L169" s="44" t="s">
        <v>45</v>
      </c>
      <c r="M169" s="44" t="s">
        <v>45</v>
      </c>
      <c r="N169" s="44" t="s">
        <v>45</v>
      </c>
      <c r="O169" s="44" t="s">
        <v>45</v>
      </c>
      <c r="P169" s="45" t="s">
        <v>45</v>
      </c>
      <c r="Q169" s="45" t="s">
        <v>45</v>
      </c>
      <c r="R169" s="45" t="s">
        <v>45</v>
      </c>
      <c r="S169" s="45" t="s">
        <v>77</v>
      </c>
      <c r="T169" s="45" t="s">
        <v>77</v>
      </c>
      <c r="U169" s="45" t="s">
        <v>77</v>
      </c>
      <c r="V169" s="45" t="str">
        <f t="shared" si="15"/>
        <v>NVÚ</v>
      </c>
      <c r="W169" s="45" t="s">
        <v>48</v>
      </c>
      <c r="X169" s="45" t="s">
        <v>551</v>
      </c>
      <c r="Y169" s="42" t="s">
        <v>45</v>
      </c>
      <c r="Z169" s="46" t="s">
        <v>1003</v>
      </c>
      <c r="AA169" s="47" t="s">
        <v>600</v>
      </c>
      <c r="AB169" s="48" t="s">
        <v>601</v>
      </c>
      <c r="AC169" s="49" t="s">
        <v>439</v>
      </c>
      <c r="AD169" s="41" t="s">
        <v>234</v>
      </c>
      <c r="AE169" s="41" t="s">
        <v>55</v>
      </c>
      <c r="AF169" s="41" t="s">
        <v>56</v>
      </c>
      <c r="AG169" s="41" t="s">
        <v>1004</v>
      </c>
      <c r="AH169" s="50" t="s">
        <v>1005</v>
      </c>
      <c r="AI169" s="50" t="s">
        <v>398</v>
      </c>
      <c r="AJ169" s="50" t="s">
        <v>1006</v>
      </c>
      <c r="AK169" s="51" t="s">
        <v>45</v>
      </c>
      <c r="AL169" s="51" t="s">
        <v>45</v>
      </c>
      <c r="AM169" s="51" t="s">
        <v>45</v>
      </c>
      <c r="AN169" s="51" t="s">
        <v>45</v>
      </c>
      <c r="AO169" s="51" t="s">
        <v>45</v>
      </c>
      <c r="AP169" s="51" t="s">
        <v>45</v>
      </c>
      <c r="AQ169" s="51">
        <v>2</v>
      </c>
      <c r="AR169" s="51">
        <v>31</v>
      </c>
      <c r="AS169" s="51">
        <v>2</v>
      </c>
      <c r="AT169" s="51" t="s">
        <v>45</v>
      </c>
      <c r="AU169" s="51" t="s">
        <v>45</v>
      </c>
      <c r="AV169" s="51" t="s">
        <v>45</v>
      </c>
      <c r="AW169" s="41" t="s">
        <v>605</v>
      </c>
      <c r="AX169" s="53" t="s">
        <v>606</v>
      </c>
      <c r="AY169" s="5"/>
      <c r="AZ169" s="5"/>
    </row>
    <row r="170" spans="1:52" ht="120.6" thickBot="1" x14ac:dyDescent="0.3">
      <c r="A170" s="40">
        <v>15</v>
      </c>
      <c r="B170" s="41" t="s">
        <v>936</v>
      </c>
      <c r="C170" s="42" t="s">
        <v>1007</v>
      </c>
      <c r="D170" s="43" t="s">
        <v>1008</v>
      </c>
      <c r="E170" s="44" t="s">
        <v>45</v>
      </c>
      <c r="F170" s="44" t="s">
        <v>121</v>
      </c>
      <c r="G170" s="44"/>
      <c r="H170" s="44" t="s">
        <v>45</v>
      </c>
      <c r="I170" s="44" t="s">
        <v>256</v>
      </c>
      <c r="J170" s="44" t="s">
        <v>45</v>
      </c>
      <c r="K170" s="44" t="s">
        <v>45</v>
      </c>
      <c r="L170" s="44" t="s">
        <v>45</v>
      </c>
      <c r="M170" s="44" t="s">
        <v>45</v>
      </c>
      <c r="N170" s="44" t="s">
        <v>45</v>
      </c>
      <c r="O170" s="44" t="s">
        <v>45</v>
      </c>
      <c r="P170" s="45" t="s">
        <v>45</v>
      </c>
      <c r="Q170" s="45" t="s">
        <v>45</v>
      </c>
      <c r="R170" s="45" t="s">
        <v>45</v>
      </c>
      <c r="S170" s="45" t="s">
        <v>77</v>
      </c>
      <c r="T170" s="45" t="s">
        <v>77</v>
      </c>
      <c r="U170" s="45" t="s">
        <v>77</v>
      </c>
      <c r="V170" s="45" t="str">
        <f t="shared" si="15"/>
        <v>NVÚ</v>
      </c>
      <c r="W170" s="45" t="s">
        <v>48</v>
      </c>
      <c r="X170" s="45" t="s">
        <v>551</v>
      </c>
      <c r="Y170" s="42" t="s">
        <v>45</v>
      </c>
      <c r="Z170" s="46" t="s">
        <v>1009</v>
      </c>
      <c r="AA170" s="47" t="s">
        <v>600</v>
      </c>
      <c r="AB170" s="48" t="s">
        <v>601</v>
      </c>
      <c r="AC170" s="49" t="s">
        <v>439</v>
      </c>
      <c r="AD170" s="41" t="s">
        <v>234</v>
      </c>
      <c r="AE170" s="41" t="s">
        <v>55</v>
      </c>
      <c r="AF170" s="41" t="s">
        <v>56</v>
      </c>
      <c r="AG170" s="41" t="s">
        <v>1004</v>
      </c>
      <c r="AH170" s="50" t="s">
        <v>398</v>
      </c>
      <c r="AI170" s="50" t="s">
        <v>1010</v>
      </c>
      <c r="AJ170" s="50" t="s">
        <v>1011</v>
      </c>
      <c r="AK170" s="51" t="s">
        <v>45</v>
      </c>
      <c r="AL170" s="51" t="s">
        <v>45</v>
      </c>
      <c r="AM170" s="51" t="s">
        <v>45</v>
      </c>
      <c r="AN170" s="51" t="s">
        <v>45</v>
      </c>
      <c r="AO170" s="51" t="s">
        <v>45</v>
      </c>
      <c r="AP170" s="51" t="s">
        <v>45</v>
      </c>
      <c r="AQ170" s="51" t="s">
        <v>45</v>
      </c>
      <c r="AR170" s="51" t="s">
        <v>45</v>
      </c>
      <c r="AS170" s="51">
        <v>29</v>
      </c>
      <c r="AT170" s="51">
        <v>6</v>
      </c>
      <c r="AU170" s="51" t="s">
        <v>45</v>
      </c>
      <c r="AV170" s="51" t="s">
        <v>45</v>
      </c>
      <c r="AW170" s="41" t="s">
        <v>605</v>
      </c>
      <c r="AX170" s="53" t="s">
        <v>606</v>
      </c>
      <c r="AY170" s="5"/>
      <c r="AZ170" s="5"/>
    </row>
    <row r="171" spans="1:52" ht="105.6" thickBot="1" x14ac:dyDescent="0.3">
      <c r="A171" s="40">
        <v>16</v>
      </c>
      <c r="B171" s="41" t="s">
        <v>936</v>
      </c>
      <c r="C171" s="42" t="s">
        <v>1012</v>
      </c>
      <c r="D171" s="43" t="s">
        <v>1013</v>
      </c>
      <c r="E171" s="44" t="s">
        <v>45</v>
      </c>
      <c r="F171" s="44" t="s">
        <v>140</v>
      </c>
      <c r="G171" s="44"/>
      <c r="H171" s="44" t="s">
        <v>45</v>
      </c>
      <c r="I171" s="44" t="s">
        <v>45</v>
      </c>
      <c r="J171" s="44" t="s">
        <v>45</v>
      </c>
      <c r="K171" s="44" t="s">
        <v>45</v>
      </c>
      <c r="L171" s="44" t="s">
        <v>45</v>
      </c>
      <c r="M171" s="44" t="s">
        <v>45</v>
      </c>
      <c r="N171" s="44" t="s">
        <v>45</v>
      </c>
      <c r="O171" s="44" t="s">
        <v>45</v>
      </c>
      <c r="P171" s="45" t="s">
        <v>45</v>
      </c>
      <c r="Q171" s="45" t="s">
        <v>45</v>
      </c>
      <c r="R171" s="45" t="s">
        <v>45</v>
      </c>
      <c r="S171" s="45" t="s">
        <v>47</v>
      </c>
      <c r="T171" s="45" t="s">
        <v>47</v>
      </c>
      <c r="U171" s="45" t="s">
        <v>317</v>
      </c>
      <c r="V171" s="45" t="str">
        <f t="shared" si="15"/>
        <v/>
      </c>
      <c r="W171" s="45" t="s">
        <v>48</v>
      </c>
      <c r="X171" s="45" t="s">
        <v>559</v>
      </c>
      <c r="Y171" s="42" t="s">
        <v>436</v>
      </c>
      <c r="Z171" s="46" t="s">
        <v>437</v>
      </c>
      <c r="AA171" s="47" t="s">
        <v>67</v>
      </c>
      <c r="AB171" s="48" t="s">
        <v>438</v>
      </c>
      <c r="AC171" s="49" t="s">
        <v>439</v>
      </c>
      <c r="AD171" s="41" t="s">
        <v>68</v>
      </c>
      <c r="AE171" s="41" t="s">
        <v>55</v>
      </c>
      <c r="AF171" s="41" t="s">
        <v>56</v>
      </c>
      <c r="AG171" s="41" t="s">
        <v>174</v>
      </c>
      <c r="AH171" s="50" t="s">
        <v>175</v>
      </c>
      <c r="AI171" s="50" t="s">
        <v>147</v>
      </c>
      <c r="AJ171" s="50" t="s">
        <v>176</v>
      </c>
      <c r="AK171" s="51" t="s">
        <v>45</v>
      </c>
      <c r="AL171" s="51" t="s">
        <v>45</v>
      </c>
      <c r="AM171" s="51" t="s">
        <v>45</v>
      </c>
      <c r="AN171" s="51" t="s">
        <v>45</v>
      </c>
      <c r="AO171" s="51" t="s">
        <v>45</v>
      </c>
      <c r="AP171" s="51" t="s">
        <v>45</v>
      </c>
      <c r="AQ171" s="51" t="s">
        <v>45</v>
      </c>
      <c r="AR171" s="51" t="s">
        <v>45</v>
      </c>
      <c r="AS171" s="51" t="s">
        <v>45</v>
      </c>
      <c r="AT171" s="51" t="s">
        <v>45</v>
      </c>
      <c r="AU171" s="51" t="s">
        <v>45</v>
      </c>
      <c r="AV171" s="51">
        <v>22</v>
      </c>
      <c r="AW171" s="41" t="s">
        <v>440</v>
      </c>
      <c r="AX171" s="53" t="s">
        <v>441</v>
      </c>
      <c r="AY171" s="5" t="s">
        <v>442</v>
      </c>
      <c r="AZ171" s="71" t="s">
        <v>1014</v>
      </c>
    </row>
    <row r="172" spans="1:52" ht="105.6" thickBot="1" x14ac:dyDescent="0.3">
      <c r="A172" s="37"/>
      <c r="B172" s="74" t="s">
        <v>1015</v>
      </c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6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7"/>
      <c r="AY172" s="5" t="s">
        <v>1016</v>
      </c>
      <c r="AZ172" s="71" t="s">
        <v>1014</v>
      </c>
    </row>
    <row r="173" spans="1:52" ht="321.60000000000002" thickBot="1" x14ac:dyDescent="0.3">
      <c r="A173" s="40">
        <v>1</v>
      </c>
      <c r="B173" s="41" t="s">
        <v>1017</v>
      </c>
      <c r="C173" s="42" t="s">
        <v>1018</v>
      </c>
      <c r="D173" s="43" t="s">
        <v>1019</v>
      </c>
      <c r="E173" s="44" t="s">
        <v>45</v>
      </c>
      <c r="F173" s="44" t="s">
        <v>140</v>
      </c>
      <c r="G173" s="44"/>
      <c r="H173" s="44" t="s">
        <v>45</v>
      </c>
      <c r="I173" s="44" t="s">
        <v>45</v>
      </c>
      <c r="J173" s="44" t="s">
        <v>45</v>
      </c>
      <c r="K173" s="44" t="s">
        <v>141</v>
      </c>
      <c r="L173" s="44" t="s">
        <v>141</v>
      </c>
      <c r="M173" s="44" t="s">
        <v>142</v>
      </c>
      <c r="N173" s="44" t="s">
        <v>45</v>
      </c>
      <c r="O173" s="44" t="s">
        <v>45</v>
      </c>
      <c r="P173" s="45" t="s">
        <v>141</v>
      </c>
      <c r="Q173" s="45" t="s">
        <v>45</v>
      </c>
      <c r="R173" s="45" t="s">
        <v>45</v>
      </c>
      <c r="S173" s="45" t="s">
        <v>47</v>
      </c>
      <c r="T173" s="45" t="s">
        <v>305</v>
      </c>
      <c r="U173" s="45" t="s">
        <v>245</v>
      </c>
      <c r="V173" s="45" t="str">
        <f>_xlfn.CONCAT(E173,I173,J173,M173)</f>
        <v>ND</v>
      </c>
      <c r="W173" s="45" t="s">
        <v>48</v>
      </c>
      <c r="X173" s="45" t="s">
        <v>78</v>
      </c>
      <c r="Y173" s="42" t="s">
        <v>1020</v>
      </c>
      <c r="Z173" s="46" t="s">
        <v>1021</v>
      </c>
      <c r="AA173" s="47" t="s">
        <v>67</v>
      </c>
      <c r="AB173" s="48" t="s">
        <v>438</v>
      </c>
      <c r="AC173" s="49" t="s">
        <v>439</v>
      </c>
      <c r="AD173" s="41" t="s">
        <v>68</v>
      </c>
      <c r="AE173" s="41" t="s">
        <v>55</v>
      </c>
      <c r="AF173" s="41" t="s">
        <v>56</v>
      </c>
      <c r="AG173" s="41" t="s">
        <v>1022</v>
      </c>
      <c r="AH173" s="50" t="s">
        <v>58</v>
      </c>
      <c r="AI173" s="50" t="s">
        <v>211</v>
      </c>
      <c r="AJ173" s="50" t="s">
        <v>1023</v>
      </c>
      <c r="AK173" s="51">
        <v>31</v>
      </c>
      <c r="AL173" s="51">
        <v>29</v>
      </c>
      <c r="AM173" s="51">
        <v>31</v>
      </c>
      <c r="AN173" s="51">
        <v>30</v>
      </c>
      <c r="AO173" s="51">
        <v>31</v>
      </c>
      <c r="AP173" s="51">
        <v>30</v>
      </c>
      <c r="AQ173" s="51">
        <v>31</v>
      </c>
      <c r="AR173" s="51">
        <v>31</v>
      </c>
      <c r="AS173" s="51">
        <v>30</v>
      </c>
      <c r="AT173" s="51">
        <v>31</v>
      </c>
      <c r="AU173" s="51">
        <v>30</v>
      </c>
      <c r="AV173" s="51">
        <v>9</v>
      </c>
      <c r="AW173" s="41" t="s">
        <v>440</v>
      </c>
      <c r="AX173" s="53" t="s">
        <v>441</v>
      </c>
      <c r="AY173" s="5" t="s">
        <v>1024</v>
      </c>
      <c r="AZ173" s="72" t="s">
        <v>1025</v>
      </c>
    </row>
    <row r="174" spans="1:52" ht="91.2" thickBot="1" x14ac:dyDescent="0.3">
      <c r="A174" s="40">
        <v>2</v>
      </c>
      <c r="B174" s="41" t="s">
        <v>1017</v>
      </c>
      <c r="C174" s="42" t="s">
        <v>1026</v>
      </c>
      <c r="D174" s="43" t="s">
        <v>1027</v>
      </c>
      <c r="E174" s="44" t="s">
        <v>45</v>
      </c>
      <c r="F174" s="44" t="s">
        <v>121</v>
      </c>
      <c r="G174" s="44"/>
      <c r="H174" s="44" t="s">
        <v>45</v>
      </c>
      <c r="I174" s="44" t="s">
        <v>45</v>
      </c>
      <c r="J174" s="44" t="s">
        <v>45</v>
      </c>
      <c r="K174" s="44" t="s">
        <v>45</v>
      </c>
      <c r="L174" s="44" t="s">
        <v>45</v>
      </c>
      <c r="M174" s="44" t="s">
        <v>45</v>
      </c>
      <c r="N174" s="44" t="s">
        <v>45</v>
      </c>
      <c r="O174" s="44" t="s">
        <v>141</v>
      </c>
      <c r="P174" s="45" t="s">
        <v>45</v>
      </c>
      <c r="Q174" s="45" t="s">
        <v>45</v>
      </c>
      <c r="R174" s="45" t="s">
        <v>45</v>
      </c>
      <c r="S174" s="45" t="s">
        <v>47</v>
      </c>
      <c r="T174" s="45" t="s">
        <v>47</v>
      </c>
      <c r="U174" s="45" t="s">
        <v>47</v>
      </c>
      <c r="V174" s="45" t="str">
        <f t="shared" ref="V174:V190" si="16">_xlfn.CONCAT(E174,I174,J174,M174)</f>
        <v/>
      </c>
      <c r="W174" s="45" t="s">
        <v>48</v>
      </c>
      <c r="X174" s="45" t="s">
        <v>48</v>
      </c>
      <c r="Y174" s="42" t="s">
        <v>1028</v>
      </c>
      <c r="Z174" s="46" t="s">
        <v>1029</v>
      </c>
      <c r="AA174" s="47" t="s">
        <v>67</v>
      </c>
      <c r="AB174" s="48" t="s">
        <v>438</v>
      </c>
      <c r="AC174" s="49" t="s">
        <v>439</v>
      </c>
      <c r="AD174" s="41" t="s">
        <v>68</v>
      </c>
      <c r="AE174" s="41" t="s">
        <v>55</v>
      </c>
      <c r="AF174" s="41" t="s">
        <v>56</v>
      </c>
      <c r="AG174" s="41" t="s">
        <v>174</v>
      </c>
      <c r="AH174" s="50" t="s">
        <v>175</v>
      </c>
      <c r="AI174" s="50" t="s">
        <v>147</v>
      </c>
      <c r="AJ174" s="50" t="s">
        <v>176</v>
      </c>
      <c r="AK174" s="51" t="s">
        <v>45</v>
      </c>
      <c r="AL174" s="51" t="s">
        <v>45</v>
      </c>
      <c r="AM174" s="51" t="s">
        <v>45</v>
      </c>
      <c r="AN174" s="51" t="s">
        <v>45</v>
      </c>
      <c r="AO174" s="51" t="s">
        <v>45</v>
      </c>
      <c r="AP174" s="51" t="s">
        <v>45</v>
      </c>
      <c r="AQ174" s="51" t="s">
        <v>45</v>
      </c>
      <c r="AR174" s="51" t="s">
        <v>45</v>
      </c>
      <c r="AS174" s="51" t="s">
        <v>45</v>
      </c>
      <c r="AT174" s="51" t="s">
        <v>45</v>
      </c>
      <c r="AU174" s="51" t="s">
        <v>45</v>
      </c>
      <c r="AV174" s="51">
        <v>22</v>
      </c>
      <c r="AW174" s="41" t="s">
        <v>440</v>
      </c>
      <c r="AX174" s="53" t="s">
        <v>441</v>
      </c>
      <c r="AY174" s="5"/>
      <c r="AZ174" s="56"/>
    </row>
    <row r="175" spans="1:52" ht="66.599999999999994" thickBot="1" x14ac:dyDescent="0.3">
      <c r="A175" s="40">
        <v>3</v>
      </c>
      <c r="B175" s="41" t="s">
        <v>1017</v>
      </c>
      <c r="C175" s="42" t="s">
        <v>1030</v>
      </c>
      <c r="D175" s="43" t="s">
        <v>1031</v>
      </c>
      <c r="E175" s="44" t="s">
        <v>45</v>
      </c>
      <c r="F175" s="44" t="s">
        <v>121</v>
      </c>
      <c r="G175" s="44"/>
      <c r="H175" s="44" t="s">
        <v>45</v>
      </c>
      <c r="I175" s="44" t="s">
        <v>45</v>
      </c>
      <c r="J175" s="44" t="s">
        <v>45</v>
      </c>
      <c r="K175" s="44" t="s">
        <v>45</v>
      </c>
      <c r="L175" s="44" t="s">
        <v>45</v>
      </c>
      <c r="M175" s="44" t="s">
        <v>45</v>
      </c>
      <c r="N175" s="44" t="s">
        <v>45</v>
      </c>
      <c r="O175" s="44" t="s">
        <v>141</v>
      </c>
      <c r="P175" s="45" t="s">
        <v>45</v>
      </c>
      <c r="Q175" s="45" t="s">
        <v>45</v>
      </c>
      <c r="R175" s="45" t="s">
        <v>45</v>
      </c>
      <c r="S175" s="45" t="s">
        <v>47</v>
      </c>
      <c r="T175" s="45" t="s">
        <v>47</v>
      </c>
      <c r="U175" s="45" t="s">
        <v>47</v>
      </c>
      <c r="V175" s="45" t="str">
        <f t="shared" si="16"/>
        <v/>
      </c>
      <c r="W175" s="45" t="s">
        <v>48</v>
      </c>
      <c r="X175" s="45" t="s">
        <v>48</v>
      </c>
      <c r="Y175" s="42" t="s">
        <v>45</v>
      </c>
      <c r="Z175" s="46" t="s">
        <v>1032</v>
      </c>
      <c r="AA175" s="47" t="s">
        <v>539</v>
      </c>
      <c r="AB175" s="48" t="s">
        <v>438</v>
      </c>
      <c r="AC175" s="49" t="s">
        <v>540</v>
      </c>
      <c r="AD175" s="41" t="s">
        <v>234</v>
      </c>
      <c r="AE175" s="41" t="s">
        <v>55</v>
      </c>
      <c r="AF175" s="41" t="s">
        <v>56</v>
      </c>
      <c r="AG175" s="41" t="s">
        <v>670</v>
      </c>
      <c r="AH175" s="50" t="s">
        <v>1033</v>
      </c>
      <c r="AI175" s="50" t="s">
        <v>1034</v>
      </c>
      <c r="AJ175" s="50" t="s">
        <v>1035</v>
      </c>
      <c r="AK175" s="51" t="s">
        <v>45</v>
      </c>
      <c r="AL175" s="51" t="s">
        <v>45</v>
      </c>
      <c r="AM175" s="51" t="s">
        <v>45</v>
      </c>
      <c r="AN175" s="51" t="s">
        <v>45</v>
      </c>
      <c r="AO175" s="51">
        <v>3</v>
      </c>
      <c r="AP175" s="51">
        <v>2</v>
      </c>
      <c r="AQ175" s="51" t="s">
        <v>45</v>
      </c>
      <c r="AR175" s="51" t="s">
        <v>45</v>
      </c>
      <c r="AS175" s="51" t="s">
        <v>45</v>
      </c>
      <c r="AT175" s="51" t="s">
        <v>45</v>
      </c>
      <c r="AU175" s="51" t="s">
        <v>45</v>
      </c>
      <c r="AV175" s="51" t="s">
        <v>45</v>
      </c>
      <c r="AW175" s="41" t="s">
        <v>544</v>
      </c>
      <c r="AX175" s="53" t="s">
        <v>545</v>
      </c>
      <c r="AY175" s="5"/>
      <c r="AZ175" s="5"/>
    </row>
    <row r="176" spans="1:52" ht="66.599999999999994" thickBot="1" x14ac:dyDescent="0.3">
      <c r="A176" s="40">
        <v>4</v>
      </c>
      <c r="B176" s="41" t="s">
        <v>1017</v>
      </c>
      <c r="C176" s="42" t="s">
        <v>1036</v>
      </c>
      <c r="D176" s="43" t="s">
        <v>1037</v>
      </c>
      <c r="E176" s="44" t="s">
        <v>45</v>
      </c>
      <c r="F176" s="44" t="s">
        <v>121</v>
      </c>
      <c r="G176" s="44"/>
      <c r="H176" s="44" t="s">
        <v>45</v>
      </c>
      <c r="I176" s="44" t="s">
        <v>45</v>
      </c>
      <c r="J176" s="44" t="s">
        <v>45</v>
      </c>
      <c r="K176" s="44" t="s">
        <v>45</v>
      </c>
      <c r="L176" s="44" t="s">
        <v>45</v>
      </c>
      <c r="M176" s="44" t="s">
        <v>45</v>
      </c>
      <c r="N176" s="44" t="s">
        <v>45</v>
      </c>
      <c r="O176" s="44" t="s">
        <v>141</v>
      </c>
      <c r="P176" s="45" t="s">
        <v>45</v>
      </c>
      <c r="Q176" s="45" t="s">
        <v>45</v>
      </c>
      <c r="R176" s="45" t="s">
        <v>45</v>
      </c>
      <c r="S176" s="45" t="s">
        <v>47</v>
      </c>
      <c r="T176" s="45" t="s">
        <v>47</v>
      </c>
      <c r="U176" s="45" t="s">
        <v>47</v>
      </c>
      <c r="V176" s="45" t="str">
        <f t="shared" si="16"/>
        <v/>
      </c>
      <c r="W176" s="45" t="s">
        <v>48</v>
      </c>
      <c r="X176" s="45" t="s">
        <v>48</v>
      </c>
      <c r="Y176" s="42" t="s">
        <v>45</v>
      </c>
      <c r="Z176" s="46" t="s">
        <v>1038</v>
      </c>
      <c r="AA176" s="47" t="s">
        <v>539</v>
      </c>
      <c r="AB176" s="48" t="s">
        <v>438</v>
      </c>
      <c r="AC176" s="49" t="s">
        <v>540</v>
      </c>
      <c r="AD176" s="41" t="s">
        <v>234</v>
      </c>
      <c r="AE176" s="41" t="s">
        <v>55</v>
      </c>
      <c r="AF176" s="41" t="s">
        <v>56</v>
      </c>
      <c r="AG176" s="41" t="s">
        <v>670</v>
      </c>
      <c r="AH176" s="50" t="s">
        <v>1039</v>
      </c>
      <c r="AI176" s="50" t="s">
        <v>1040</v>
      </c>
      <c r="AJ176" s="50" t="s">
        <v>1041</v>
      </c>
      <c r="AK176" s="51" t="s">
        <v>45</v>
      </c>
      <c r="AL176" s="51" t="s">
        <v>45</v>
      </c>
      <c r="AM176" s="51" t="s">
        <v>45</v>
      </c>
      <c r="AN176" s="51" t="s">
        <v>45</v>
      </c>
      <c r="AO176" s="51" t="s">
        <v>45</v>
      </c>
      <c r="AP176" s="51">
        <v>5</v>
      </c>
      <c r="AQ176" s="51" t="s">
        <v>45</v>
      </c>
      <c r="AR176" s="51" t="s">
        <v>45</v>
      </c>
      <c r="AS176" s="51" t="s">
        <v>45</v>
      </c>
      <c r="AT176" s="51" t="s">
        <v>45</v>
      </c>
      <c r="AU176" s="51" t="s">
        <v>45</v>
      </c>
      <c r="AV176" s="51" t="s">
        <v>45</v>
      </c>
      <c r="AW176" s="41" t="s">
        <v>544</v>
      </c>
      <c r="AX176" s="53" t="s">
        <v>545</v>
      </c>
      <c r="AY176" s="5"/>
      <c r="AZ176" s="5"/>
    </row>
    <row r="177" spans="1:52" ht="76.2" thickBot="1" x14ac:dyDescent="0.3">
      <c r="A177" s="40">
        <v>5</v>
      </c>
      <c r="B177" s="41" t="s">
        <v>1017</v>
      </c>
      <c r="C177" s="42" t="s">
        <v>1042</v>
      </c>
      <c r="D177" s="43" t="s">
        <v>1043</v>
      </c>
      <c r="E177" s="44" t="s">
        <v>45</v>
      </c>
      <c r="F177" s="44" t="s">
        <v>121</v>
      </c>
      <c r="G177" s="44"/>
      <c r="H177" s="44" t="s">
        <v>45</v>
      </c>
      <c r="I177" s="44" t="s">
        <v>45</v>
      </c>
      <c r="J177" s="44" t="s">
        <v>45</v>
      </c>
      <c r="K177" s="44" t="s">
        <v>45</v>
      </c>
      <c r="L177" s="44" t="s">
        <v>45</v>
      </c>
      <c r="M177" s="44" t="s">
        <v>45</v>
      </c>
      <c r="N177" s="44" t="s">
        <v>45</v>
      </c>
      <c r="O177" s="44" t="s">
        <v>141</v>
      </c>
      <c r="P177" s="45" t="s">
        <v>45</v>
      </c>
      <c r="Q177" s="45" t="s">
        <v>45</v>
      </c>
      <c r="R177" s="45" t="s">
        <v>45</v>
      </c>
      <c r="S177" s="45" t="s">
        <v>47</v>
      </c>
      <c r="T177" s="45" t="s">
        <v>47</v>
      </c>
      <c r="U177" s="45" t="s">
        <v>47</v>
      </c>
      <c r="V177" s="45" t="str">
        <f t="shared" si="16"/>
        <v/>
      </c>
      <c r="W177" s="45" t="s">
        <v>48</v>
      </c>
      <c r="X177" s="45" t="s">
        <v>48</v>
      </c>
      <c r="Y177" s="42" t="s">
        <v>45</v>
      </c>
      <c r="Z177" s="46" t="s">
        <v>1044</v>
      </c>
      <c r="AA177" s="47" t="s">
        <v>539</v>
      </c>
      <c r="AB177" s="48" t="s">
        <v>438</v>
      </c>
      <c r="AC177" s="49" t="s">
        <v>540</v>
      </c>
      <c r="AD177" s="41" t="s">
        <v>234</v>
      </c>
      <c r="AE177" s="41" t="s">
        <v>55</v>
      </c>
      <c r="AF177" s="41" t="s">
        <v>56</v>
      </c>
      <c r="AG177" s="41" t="s">
        <v>670</v>
      </c>
      <c r="AH177" s="50" t="s">
        <v>1045</v>
      </c>
      <c r="AI177" s="50" t="s">
        <v>1046</v>
      </c>
      <c r="AJ177" s="50" t="s">
        <v>1047</v>
      </c>
      <c r="AK177" s="51" t="s">
        <v>45</v>
      </c>
      <c r="AL177" s="51" t="s">
        <v>45</v>
      </c>
      <c r="AM177" s="51" t="s">
        <v>45</v>
      </c>
      <c r="AN177" s="51" t="s">
        <v>45</v>
      </c>
      <c r="AO177" s="51">
        <v>5</v>
      </c>
      <c r="AP177" s="51" t="s">
        <v>45</v>
      </c>
      <c r="AQ177" s="51" t="s">
        <v>45</v>
      </c>
      <c r="AR177" s="51" t="s">
        <v>45</v>
      </c>
      <c r="AS177" s="51" t="s">
        <v>45</v>
      </c>
      <c r="AT177" s="51" t="s">
        <v>45</v>
      </c>
      <c r="AU177" s="51" t="s">
        <v>45</v>
      </c>
      <c r="AV177" s="51" t="s">
        <v>45</v>
      </c>
      <c r="AW177" s="41" t="s">
        <v>544</v>
      </c>
      <c r="AX177" s="53" t="s">
        <v>545</v>
      </c>
      <c r="AY177" s="5"/>
      <c r="AZ177" s="5"/>
    </row>
    <row r="178" spans="1:52" ht="66.599999999999994" thickBot="1" x14ac:dyDescent="0.3">
      <c r="A178" s="40">
        <v>6</v>
      </c>
      <c r="B178" s="41" t="s">
        <v>1017</v>
      </c>
      <c r="C178" s="42" t="s">
        <v>1048</v>
      </c>
      <c r="D178" s="43" t="s">
        <v>1049</v>
      </c>
      <c r="E178" s="44" t="s">
        <v>45</v>
      </c>
      <c r="F178" s="44" t="s">
        <v>121</v>
      </c>
      <c r="G178" s="44"/>
      <c r="H178" s="44" t="s">
        <v>45</v>
      </c>
      <c r="I178" s="44" t="s">
        <v>45</v>
      </c>
      <c r="J178" s="44" t="s">
        <v>45</v>
      </c>
      <c r="K178" s="44" t="s">
        <v>45</v>
      </c>
      <c r="L178" s="44" t="s">
        <v>45</v>
      </c>
      <c r="M178" s="44" t="s">
        <v>45</v>
      </c>
      <c r="N178" s="44" t="s">
        <v>45</v>
      </c>
      <c r="O178" s="44" t="s">
        <v>141</v>
      </c>
      <c r="P178" s="45" t="s">
        <v>45</v>
      </c>
      <c r="Q178" s="45" t="s">
        <v>45</v>
      </c>
      <c r="R178" s="45" t="s">
        <v>45</v>
      </c>
      <c r="S178" s="45" t="s">
        <v>47</v>
      </c>
      <c r="T178" s="45" t="s">
        <v>47</v>
      </c>
      <c r="U178" s="45" t="s">
        <v>47</v>
      </c>
      <c r="V178" s="45" t="str">
        <f>_xlfn.CONCAT(E178,I178,J178,M178)</f>
        <v/>
      </c>
      <c r="W178" s="45" t="s">
        <v>48</v>
      </c>
      <c r="X178" s="45" t="s">
        <v>48</v>
      </c>
      <c r="Y178" s="42" t="s">
        <v>45</v>
      </c>
      <c r="Z178" s="46" t="s">
        <v>1050</v>
      </c>
      <c r="AA178" s="47" t="s">
        <v>539</v>
      </c>
      <c r="AB178" s="48" t="s">
        <v>438</v>
      </c>
      <c r="AC178" s="49" t="s">
        <v>540</v>
      </c>
      <c r="AD178" s="41" t="s">
        <v>234</v>
      </c>
      <c r="AE178" s="41" t="s">
        <v>55</v>
      </c>
      <c r="AF178" s="41" t="s">
        <v>56</v>
      </c>
      <c r="AG178" s="41" t="s">
        <v>670</v>
      </c>
      <c r="AH178" s="50" t="s">
        <v>1051</v>
      </c>
      <c r="AI178" s="50" t="s">
        <v>1052</v>
      </c>
      <c r="AJ178" s="50" t="s">
        <v>1053</v>
      </c>
      <c r="AK178" s="51" t="s">
        <v>45</v>
      </c>
      <c r="AL178" s="51" t="s">
        <v>45</v>
      </c>
      <c r="AM178" s="51" t="s">
        <v>45</v>
      </c>
      <c r="AN178" s="51" t="s">
        <v>45</v>
      </c>
      <c r="AO178" s="51">
        <v>5</v>
      </c>
      <c r="AP178" s="51" t="s">
        <v>45</v>
      </c>
      <c r="AQ178" s="51" t="s">
        <v>45</v>
      </c>
      <c r="AR178" s="51" t="s">
        <v>45</v>
      </c>
      <c r="AS178" s="51" t="s">
        <v>45</v>
      </c>
      <c r="AT178" s="51" t="s">
        <v>45</v>
      </c>
      <c r="AU178" s="51" t="s">
        <v>45</v>
      </c>
      <c r="AV178" s="51" t="s">
        <v>45</v>
      </c>
      <c r="AW178" s="41" t="s">
        <v>544</v>
      </c>
      <c r="AX178" s="53" t="s">
        <v>545</v>
      </c>
      <c r="AY178" s="5"/>
      <c r="AZ178" s="5"/>
    </row>
    <row r="179" spans="1:52" ht="82.2" thickBot="1" x14ac:dyDescent="0.3">
      <c r="A179" s="40">
        <v>7</v>
      </c>
      <c r="B179" s="41" t="s">
        <v>1017</v>
      </c>
      <c r="C179" s="42" t="s">
        <v>1054</v>
      </c>
      <c r="D179" s="43" t="s">
        <v>1055</v>
      </c>
      <c r="E179" s="44" t="s">
        <v>45</v>
      </c>
      <c r="F179" s="44" t="s">
        <v>140</v>
      </c>
      <c r="G179" s="44"/>
      <c r="H179" s="44" t="s">
        <v>45</v>
      </c>
      <c r="I179" s="44" t="s">
        <v>45</v>
      </c>
      <c r="J179" s="44" t="s">
        <v>13</v>
      </c>
      <c r="K179" s="44" t="s">
        <v>45</v>
      </c>
      <c r="L179" s="44" t="s">
        <v>45</v>
      </c>
      <c r="M179" s="44" t="s">
        <v>45</v>
      </c>
      <c r="N179" s="44" t="s">
        <v>45</v>
      </c>
      <c r="O179" s="44" t="s">
        <v>45</v>
      </c>
      <c r="P179" s="45" t="s">
        <v>45</v>
      </c>
      <c r="Q179" s="45" t="s">
        <v>45</v>
      </c>
      <c r="R179" s="45" t="s">
        <v>45</v>
      </c>
      <c r="S179" s="45" t="s">
        <v>305</v>
      </c>
      <c r="T179" s="45" t="s">
        <v>305</v>
      </c>
      <c r="U179" s="45" t="s">
        <v>64</v>
      </c>
      <c r="V179" s="45" t="str">
        <f t="shared" si="16"/>
        <v>VNJŘ</v>
      </c>
      <c r="W179" s="45" t="s">
        <v>48</v>
      </c>
      <c r="X179" s="45" t="s">
        <v>64</v>
      </c>
      <c r="Y179" s="42" t="s">
        <v>1056</v>
      </c>
      <c r="Z179" s="46" t="s">
        <v>1057</v>
      </c>
      <c r="AA179" s="47" t="s">
        <v>1058</v>
      </c>
      <c r="AB179" s="48" t="s">
        <v>1059</v>
      </c>
      <c r="AC179" s="49" t="s">
        <v>1060</v>
      </c>
      <c r="AD179" s="41" t="s">
        <v>234</v>
      </c>
      <c r="AE179" s="41" t="s">
        <v>55</v>
      </c>
      <c r="AF179" s="41" t="s">
        <v>56</v>
      </c>
      <c r="AG179" s="41" t="s">
        <v>631</v>
      </c>
      <c r="AH179" s="50" t="s">
        <v>95</v>
      </c>
      <c r="AI179" s="50" t="s">
        <v>1061</v>
      </c>
      <c r="AJ179" s="50" t="s">
        <v>1062</v>
      </c>
      <c r="AK179" s="51" t="s">
        <v>45</v>
      </c>
      <c r="AL179" s="51" t="s">
        <v>45</v>
      </c>
      <c r="AM179" s="51" t="s">
        <v>45</v>
      </c>
      <c r="AN179" s="51" t="s">
        <v>45</v>
      </c>
      <c r="AO179" s="51" t="s">
        <v>45</v>
      </c>
      <c r="AP179" s="51" t="s">
        <v>45</v>
      </c>
      <c r="AQ179" s="51">
        <v>4</v>
      </c>
      <c r="AR179" s="51" t="s">
        <v>45</v>
      </c>
      <c r="AS179" s="51" t="s">
        <v>45</v>
      </c>
      <c r="AT179" s="51" t="s">
        <v>45</v>
      </c>
      <c r="AU179" s="51" t="s">
        <v>45</v>
      </c>
      <c r="AV179" s="51" t="s">
        <v>45</v>
      </c>
      <c r="AW179" s="41" t="s">
        <v>1063</v>
      </c>
      <c r="AX179" s="53" t="s">
        <v>1064</v>
      </c>
      <c r="AY179" s="5"/>
      <c r="AZ179" s="5"/>
    </row>
    <row r="180" spans="1:52" ht="82.2" thickBot="1" x14ac:dyDescent="0.3">
      <c r="A180" s="40">
        <v>8</v>
      </c>
      <c r="B180" s="41" t="s">
        <v>1017</v>
      </c>
      <c r="C180" s="42" t="s">
        <v>1065</v>
      </c>
      <c r="D180" s="43" t="s">
        <v>1066</v>
      </c>
      <c r="E180" s="44" t="s">
        <v>45</v>
      </c>
      <c r="F180" s="44" t="s">
        <v>140</v>
      </c>
      <c r="G180" s="44"/>
      <c r="H180" s="44" t="s">
        <v>45</v>
      </c>
      <c r="I180" s="44" t="s">
        <v>45</v>
      </c>
      <c r="J180" s="44" t="s">
        <v>13</v>
      </c>
      <c r="K180" s="44" t="s">
        <v>45</v>
      </c>
      <c r="L180" s="44" t="s">
        <v>45</v>
      </c>
      <c r="M180" s="44" t="s">
        <v>45</v>
      </c>
      <c r="N180" s="44" t="s">
        <v>45</v>
      </c>
      <c r="O180" s="44" t="s">
        <v>45</v>
      </c>
      <c r="P180" s="45" t="s">
        <v>45</v>
      </c>
      <c r="Q180" s="45" t="s">
        <v>45</v>
      </c>
      <c r="R180" s="45" t="s">
        <v>45</v>
      </c>
      <c r="S180" s="45" t="s">
        <v>305</v>
      </c>
      <c r="T180" s="45" t="s">
        <v>305</v>
      </c>
      <c r="U180" s="45" t="s">
        <v>64</v>
      </c>
      <c r="V180" s="45" t="str">
        <f t="shared" si="16"/>
        <v>VNJŘ</v>
      </c>
      <c r="W180" s="45" t="s">
        <v>48</v>
      </c>
      <c r="X180" s="45" t="s">
        <v>64</v>
      </c>
      <c r="Y180" s="42" t="s">
        <v>1056</v>
      </c>
      <c r="Z180" s="46" t="s">
        <v>1057</v>
      </c>
      <c r="AA180" s="47" t="s">
        <v>1058</v>
      </c>
      <c r="AB180" s="48" t="s">
        <v>1059</v>
      </c>
      <c r="AC180" s="49" t="s">
        <v>1060</v>
      </c>
      <c r="AD180" s="41" t="s">
        <v>234</v>
      </c>
      <c r="AE180" s="41" t="s">
        <v>55</v>
      </c>
      <c r="AF180" s="41" t="s">
        <v>56</v>
      </c>
      <c r="AG180" s="41" t="s">
        <v>631</v>
      </c>
      <c r="AH180" s="50" t="s">
        <v>1067</v>
      </c>
      <c r="AI180" s="50" t="s">
        <v>1068</v>
      </c>
      <c r="AJ180" s="50" t="s">
        <v>1069</v>
      </c>
      <c r="AK180" s="51" t="s">
        <v>45</v>
      </c>
      <c r="AL180" s="51" t="s">
        <v>45</v>
      </c>
      <c r="AM180" s="51" t="s">
        <v>45</v>
      </c>
      <c r="AN180" s="51" t="s">
        <v>45</v>
      </c>
      <c r="AO180" s="51" t="s">
        <v>45</v>
      </c>
      <c r="AP180" s="51" t="s">
        <v>45</v>
      </c>
      <c r="AQ180" s="51">
        <v>4</v>
      </c>
      <c r="AR180" s="51" t="s">
        <v>45</v>
      </c>
      <c r="AS180" s="51" t="s">
        <v>45</v>
      </c>
      <c r="AT180" s="51" t="s">
        <v>45</v>
      </c>
      <c r="AU180" s="51" t="s">
        <v>45</v>
      </c>
      <c r="AV180" s="51" t="s">
        <v>45</v>
      </c>
      <c r="AW180" s="41" t="s">
        <v>1063</v>
      </c>
      <c r="AX180" s="53" t="s">
        <v>1064</v>
      </c>
      <c r="AY180" s="5"/>
      <c r="AZ180" s="5"/>
    </row>
    <row r="181" spans="1:52" ht="82.2" thickBot="1" x14ac:dyDescent="0.3">
      <c r="A181" s="40">
        <v>9</v>
      </c>
      <c r="B181" s="41" t="s">
        <v>1017</v>
      </c>
      <c r="C181" s="42" t="s">
        <v>1070</v>
      </c>
      <c r="D181" s="43" t="s">
        <v>1071</v>
      </c>
      <c r="E181" s="44" t="s">
        <v>45</v>
      </c>
      <c r="F181" s="44" t="s">
        <v>140</v>
      </c>
      <c r="G181" s="44"/>
      <c r="H181" s="44" t="s">
        <v>45</v>
      </c>
      <c r="I181" s="44" t="s">
        <v>45</v>
      </c>
      <c r="J181" s="44" t="s">
        <v>13</v>
      </c>
      <c r="K181" s="44" t="s">
        <v>45</v>
      </c>
      <c r="L181" s="44" t="s">
        <v>45</v>
      </c>
      <c r="M181" s="44" t="s">
        <v>45</v>
      </c>
      <c r="N181" s="44" t="s">
        <v>45</v>
      </c>
      <c r="O181" s="44" t="s">
        <v>45</v>
      </c>
      <c r="P181" s="45" t="s">
        <v>45</v>
      </c>
      <c r="Q181" s="45" t="s">
        <v>45</v>
      </c>
      <c r="R181" s="45" t="s">
        <v>45</v>
      </c>
      <c r="S181" s="45" t="s">
        <v>63</v>
      </c>
      <c r="T181" s="45" t="s">
        <v>63</v>
      </c>
      <c r="U181" s="45" t="s">
        <v>78</v>
      </c>
      <c r="V181" s="45" t="str">
        <f t="shared" si="16"/>
        <v>VNJŘ</v>
      </c>
      <c r="W181" s="45" t="s">
        <v>48</v>
      </c>
      <c r="X181" s="45" t="s">
        <v>48</v>
      </c>
      <c r="Y181" s="42" t="s">
        <v>1056</v>
      </c>
      <c r="Z181" s="46" t="s">
        <v>1057</v>
      </c>
      <c r="AA181" s="47" t="s">
        <v>1058</v>
      </c>
      <c r="AB181" s="48" t="s">
        <v>1059</v>
      </c>
      <c r="AC181" s="49" t="s">
        <v>1060</v>
      </c>
      <c r="AD181" s="41" t="s">
        <v>234</v>
      </c>
      <c r="AE181" s="41" t="s">
        <v>55</v>
      </c>
      <c r="AF181" s="41" t="s">
        <v>56</v>
      </c>
      <c r="AG181" s="41" t="s">
        <v>631</v>
      </c>
      <c r="AH181" s="50" t="s">
        <v>1072</v>
      </c>
      <c r="AI181" s="50" t="s">
        <v>1073</v>
      </c>
      <c r="AJ181" s="50" t="s">
        <v>1074</v>
      </c>
      <c r="AK181" s="51" t="s">
        <v>45</v>
      </c>
      <c r="AL181" s="51" t="s">
        <v>45</v>
      </c>
      <c r="AM181" s="51" t="s">
        <v>45</v>
      </c>
      <c r="AN181" s="51" t="s">
        <v>45</v>
      </c>
      <c r="AO181" s="51" t="s">
        <v>45</v>
      </c>
      <c r="AP181" s="51" t="s">
        <v>45</v>
      </c>
      <c r="AQ181" s="51">
        <v>4</v>
      </c>
      <c r="AR181" s="51" t="s">
        <v>45</v>
      </c>
      <c r="AS181" s="51" t="s">
        <v>45</v>
      </c>
      <c r="AT181" s="51" t="s">
        <v>45</v>
      </c>
      <c r="AU181" s="51" t="s">
        <v>45</v>
      </c>
      <c r="AV181" s="51" t="s">
        <v>45</v>
      </c>
      <c r="AW181" s="41" t="s">
        <v>1063</v>
      </c>
      <c r="AX181" s="53" t="s">
        <v>1064</v>
      </c>
      <c r="AY181" s="5"/>
      <c r="AZ181" s="5"/>
    </row>
    <row r="182" spans="1:52" ht="82.2" thickBot="1" x14ac:dyDescent="0.3">
      <c r="A182" s="40">
        <v>10</v>
      </c>
      <c r="B182" s="41" t="s">
        <v>1017</v>
      </c>
      <c r="C182" s="42" t="s">
        <v>1075</v>
      </c>
      <c r="D182" s="43" t="s">
        <v>1076</v>
      </c>
      <c r="E182" s="44" t="s">
        <v>45</v>
      </c>
      <c r="F182" s="44" t="s">
        <v>121</v>
      </c>
      <c r="G182" s="44"/>
      <c r="H182" s="44" t="s">
        <v>45</v>
      </c>
      <c r="I182" s="44" t="s">
        <v>45</v>
      </c>
      <c r="J182" s="44" t="s">
        <v>13</v>
      </c>
      <c r="K182" s="44" t="s">
        <v>45</v>
      </c>
      <c r="L182" s="44" t="s">
        <v>45</v>
      </c>
      <c r="M182" s="44" t="s">
        <v>45</v>
      </c>
      <c r="N182" s="44" t="s">
        <v>45</v>
      </c>
      <c r="O182" s="44" t="s">
        <v>45</v>
      </c>
      <c r="P182" s="45" t="s">
        <v>45</v>
      </c>
      <c r="Q182" s="45" t="s">
        <v>45</v>
      </c>
      <c r="R182" s="45" t="s">
        <v>45</v>
      </c>
      <c r="S182" s="45" t="s">
        <v>305</v>
      </c>
      <c r="T182" s="45" t="s">
        <v>305</v>
      </c>
      <c r="U182" s="45" t="s">
        <v>245</v>
      </c>
      <c r="V182" s="45" t="str">
        <f t="shared" si="16"/>
        <v>VNJŘ</v>
      </c>
      <c r="W182" s="45" t="s">
        <v>48</v>
      </c>
      <c r="X182" s="45" t="s">
        <v>79</v>
      </c>
      <c r="Y182" s="42" t="s">
        <v>1056</v>
      </c>
      <c r="Z182" s="46" t="s">
        <v>1057</v>
      </c>
      <c r="AA182" s="47" t="s">
        <v>1058</v>
      </c>
      <c r="AB182" s="48" t="s">
        <v>1059</v>
      </c>
      <c r="AC182" s="49" t="s">
        <v>1060</v>
      </c>
      <c r="AD182" s="41" t="s">
        <v>234</v>
      </c>
      <c r="AE182" s="41" t="s">
        <v>55</v>
      </c>
      <c r="AF182" s="41" t="s">
        <v>56</v>
      </c>
      <c r="AG182" s="41" t="s">
        <v>202</v>
      </c>
      <c r="AH182" s="50" t="s">
        <v>973</v>
      </c>
      <c r="AI182" s="50" t="s">
        <v>96</v>
      </c>
      <c r="AJ182" s="50" t="s">
        <v>1077</v>
      </c>
      <c r="AK182" s="51" t="s">
        <v>45</v>
      </c>
      <c r="AL182" s="51" t="s">
        <v>45</v>
      </c>
      <c r="AM182" s="51" t="s">
        <v>45</v>
      </c>
      <c r="AN182" s="51" t="s">
        <v>45</v>
      </c>
      <c r="AO182" s="51" t="s">
        <v>45</v>
      </c>
      <c r="AP182" s="51" t="s">
        <v>45</v>
      </c>
      <c r="AQ182" s="51">
        <v>2</v>
      </c>
      <c r="AR182" s="51" t="s">
        <v>45</v>
      </c>
      <c r="AS182" s="51" t="s">
        <v>45</v>
      </c>
      <c r="AT182" s="51" t="s">
        <v>45</v>
      </c>
      <c r="AU182" s="51" t="s">
        <v>45</v>
      </c>
      <c r="AV182" s="51" t="s">
        <v>45</v>
      </c>
      <c r="AW182" s="41" t="s">
        <v>1063</v>
      </c>
      <c r="AX182" s="53" t="s">
        <v>1064</v>
      </c>
      <c r="AY182" s="5"/>
      <c r="AZ182" s="5"/>
    </row>
    <row r="183" spans="1:52" ht="82.2" thickBot="1" x14ac:dyDescent="0.3">
      <c r="A183" s="40">
        <v>11</v>
      </c>
      <c r="B183" s="41" t="s">
        <v>1017</v>
      </c>
      <c r="C183" s="42" t="s">
        <v>1078</v>
      </c>
      <c r="D183" s="43" t="s">
        <v>1079</v>
      </c>
      <c r="E183" s="44" t="s">
        <v>45</v>
      </c>
      <c r="F183" s="44" t="s">
        <v>121</v>
      </c>
      <c r="G183" s="44"/>
      <c r="H183" s="44" t="s">
        <v>45</v>
      </c>
      <c r="I183" s="44" t="s">
        <v>45</v>
      </c>
      <c r="J183" s="44" t="s">
        <v>13</v>
      </c>
      <c r="K183" s="44" t="s">
        <v>45</v>
      </c>
      <c r="L183" s="44" t="s">
        <v>45</v>
      </c>
      <c r="M183" s="44" t="s">
        <v>45</v>
      </c>
      <c r="N183" s="44" t="s">
        <v>45</v>
      </c>
      <c r="O183" s="44" t="s">
        <v>45</v>
      </c>
      <c r="P183" s="45" t="s">
        <v>45</v>
      </c>
      <c r="Q183" s="45" t="s">
        <v>45</v>
      </c>
      <c r="R183" s="45" t="s">
        <v>45</v>
      </c>
      <c r="S183" s="45" t="s">
        <v>305</v>
      </c>
      <c r="T183" s="45" t="s">
        <v>305</v>
      </c>
      <c r="U183" s="45" t="s">
        <v>245</v>
      </c>
      <c r="V183" s="45" t="str">
        <f>_xlfn.CONCAT(E183,I183,J183,M183)</f>
        <v>VNJŘ</v>
      </c>
      <c r="W183" s="45" t="s">
        <v>48</v>
      </c>
      <c r="X183" s="45" t="s">
        <v>79</v>
      </c>
      <c r="Y183" s="42" t="s">
        <v>1056</v>
      </c>
      <c r="Z183" s="46" t="s">
        <v>1057</v>
      </c>
      <c r="AA183" s="47" t="s">
        <v>1058</v>
      </c>
      <c r="AB183" s="48" t="s">
        <v>1059</v>
      </c>
      <c r="AC183" s="49" t="s">
        <v>1060</v>
      </c>
      <c r="AD183" s="41" t="s">
        <v>234</v>
      </c>
      <c r="AE183" s="41" t="s">
        <v>55</v>
      </c>
      <c r="AF183" s="41" t="s">
        <v>56</v>
      </c>
      <c r="AG183" s="41" t="s">
        <v>202</v>
      </c>
      <c r="AH183" s="50" t="s">
        <v>84</v>
      </c>
      <c r="AI183" s="50" t="s">
        <v>1080</v>
      </c>
      <c r="AJ183" s="50" t="s">
        <v>1081</v>
      </c>
      <c r="AK183" s="51" t="s">
        <v>45</v>
      </c>
      <c r="AL183" s="51" t="s">
        <v>45</v>
      </c>
      <c r="AM183" s="51" t="s">
        <v>45</v>
      </c>
      <c r="AN183" s="51" t="s">
        <v>45</v>
      </c>
      <c r="AO183" s="51" t="s">
        <v>45</v>
      </c>
      <c r="AP183" s="51" t="s">
        <v>45</v>
      </c>
      <c r="AQ183" s="51">
        <v>2</v>
      </c>
      <c r="AR183" s="51" t="s">
        <v>45</v>
      </c>
      <c r="AS183" s="51" t="s">
        <v>45</v>
      </c>
      <c r="AT183" s="51" t="s">
        <v>45</v>
      </c>
      <c r="AU183" s="51" t="s">
        <v>45</v>
      </c>
      <c r="AV183" s="51" t="s">
        <v>45</v>
      </c>
      <c r="AW183" s="41" t="s">
        <v>1063</v>
      </c>
      <c r="AX183" s="53" t="s">
        <v>1064</v>
      </c>
      <c r="AY183" s="5"/>
      <c r="AZ183" s="5"/>
    </row>
    <row r="184" spans="1:52" ht="82.2" thickBot="1" x14ac:dyDescent="0.3">
      <c r="A184" s="40">
        <v>12</v>
      </c>
      <c r="B184" s="41" t="s">
        <v>1017</v>
      </c>
      <c r="C184" s="42" t="s">
        <v>1082</v>
      </c>
      <c r="D184" s="43" t="s">
        <v>1083</v>
      </c>
      <c r="E184" s="44" t="s">
        <v>45</v>
      </c>
      <c r="F184" s="44" t="s">
        <v>121</v>
      </c>
      <c r="G184" s="44"/>
      <c r="H184" s="44" t="s">
        <v>45</v>
      </c>
      <c r="I184" s="44" t="s">
        <v>45</v>
      </c>
      <c r="J184" s="44" t="s">
        <v>13</v>
      </c>
      <c r="K184" s="44" t="s">
        <v>45</v>
      </c>
      <c r="L184" s="44" t="s">
        <v>45</v>
      </c>
      <c r="M184" s="44" t="s">
        <v>45</v>
      </c>
      <c r="N184" s="44" t="s">
        <v>45</v>
      </c>
      <c r="O184" s="44" t="s">
        <v>45</v>
      </c>
      <c r="P184" s="45" t="s">
        <v>45</v>
      </c>
      <c r="Q184" s="45" t="s">
        <v>45</v>
      </c>
      <c r="R184" s="45" t="s">
        <v>45</v>
      </c>
      <c r="S184" s="45" t="s">
        <v>63</v>
      </c>
      <c r="T184" s="45" t="s">
        <v>63</v>
      </c>
      <c r="U184" s="45" t="s">
        <v>64</v>
      </c>
      <c r="V184" s="45" t="str">
        <f t="shared" si="16"/>
        <v>VNJŘ</v>
      </c>
      <c r="W184" s="45" t="s">
        <v>48</v>
      </c>
      <c r="X184" s="45" t="s">
        <v>365</v>
      </c>
      <c r="Y184" s="42" t="s">
        <v>1056</v>
      </c>
      <c r="Z184" s="46" t="s">
        <v>1057</v>
      </c>
      <c r="AA184" s="47" t="s">
        <v>1058</v>
      </c>
      <c r="AB184" s="48" t="s">
        <v>1059</v>
      </c>
      <c r="AC184" s="49" t="s">
        <v>1060</v>
      </c>
      <c r="AD184" s="41" t="s">
        <v>234</v>
      </c>
      <c r="AE184" s="41" t="s">
        <v>55</v>
      </c>
      <c r="AF184" s="41" t="s">
        <v>56</v>
      </c>
      <c r="AG184" s="41" t="s">
        <v>202</v>
      </c>
      <c r="AH184" s="50" t="s">
        <v>493</v>
      </c>
      <c r="AI184" s="50" t="s">
        <v>1084</v>
      </c>
      <c r="AJ184" s="50" t="s">
        <v>1085</v>
      </c>
      <c r="AK184" s="51" t="s">
        <v>45</v>
      </c>
      <c r="AL184" s="51" t="s">
        <v>45</v>
      </c>
      <c r="AM184" s="51" t="s">
        <v>45</v>
      </c>
      <c r="AN184" s="51" t="s">
        <v>45</v>
      </c>
      <c r="AO184" s="51" t="s">
        <v>45</v>
      </c>
      <c r="AP184" s="51" t="s">
        <v>45</v>
      </c>
      <c r="AQ184" s="51">
        <v>2</v>
      </c>
      <c r="AR184" s="51" t="s">
        <v>45</v>
      </c>
      <c r="AS184" s="51" t="s">
        <v>45</v>
      </c>
      <c r="AT184" s="51" t="s">
        <v>45</v>
      </c>
      <c r="AU184" s="51" t="s">
        <v>45</v>
      </c>
      <c r="AV184" s="51" t="s">
        <v>45</v>
      </c>
      <c r="AW184" s="41" t="s">
        <v>1063</v>
      </c>
      <c r="AX184" s="53" t="s">
        <v>1064</v>
      </c>
      <c r="AY184" s="5"/>
      <c r="AZ184" s="5"/>
    </row>
    <row r="185" spans="1:52" ht="82.2" thickBot="1" x14ac:dyDescent="0.3">
      <c r="A185" s="40">
        <v>13</v>
      </c>
      <c r="B185" s="41" t="s">
        <v>1017</v>
      </c>
      <c r="C185" s="42" t="s">
        <v>1086</v>
      </c>
      <c r="D185" s="43" t="s">
        <v>1087</v>
      </c>
      <c r="E185" s="44" t="s">
        <v>45</v>
      </c>
      <c r="F185" s="44" t="s">
        <v>140</v>
      </c>
      <c r="G185" s="44"/>
      <c r="H185" s="44" t="s">
        <v>45</v>
      </c>
      <c r="I185" s="44" t="s">
        <v>45</v>
      </c>
      <c r="J185" s="44" t="s">
        <v>13</v>
      </c>
      <c r="K185" s="44" t="s">
        <v>45</v>
      </c>
      <c r="L185" s="44" t="s">
        <v>45</v>
      </c>
      <c r="M185" s="69" t="s">
        <v>142</v>
      </c>
      <c r="N185" s="44" t="s">
        <v>45</v>
      </c>
      <c r="O185" s="44" t="s">
        <v>45</v>
      </c>
      <c r="P185" s="45" t="s">
        <v>45</v>
      </c>
      <c r="Q185" s="45" t="s">
        <v>45</v>
      </c>
      <c r="R185" s="45" t="s">
        <v>45</v>
      </c>
      <c r="S185" s="45" t="s">
        <v>305</v>
      </c>
      <c r="T185" s="45" t="s">
        <v>305</v>
      </c>
      <c r="U185" s="45" t="s">
        <v>245</v>
      </c>
      <c r="V185" s="45" t="str">
        <f t="shared" si="16"/>
        <v>VNJŘND</v>
      </c>
      <c r="W185" s="45" t="s">
        <v>48</v>
      </c>
      <c r="X185" s="45" t="s">
        <v>79</v>
      </c>
      <c r="Y185" s="42" t="s">
        <v>1056</v>
      </c>
      <c r="Z185" s="46" t="s">
        <v>1057</v>
      </c>
      <c r="AA185" s="47" t="s">
        <v>1058</v>
      </c>
      <c r="AB185" s="48" t="s">
        <v>1059</v>
      </c>
      <c r="AC185" s="49" t="s">
        <v>1060</v>
      </c>
      <c r="AD185" s="41" t="s">
        <v>234</v>
      </c>
      <c r="AE185" s="41" t="s">
        <v>55</v>
      </c>
      <c r="AF185" s="41" t="s">
        <v>56</v>
      </c>
      <c r="AG185" s="41" t="s">
        <v>631</v>
      </c>
      <c r="AH185" s="50" t="s">
        <v>687</v>
      </c>
      <c r="AI185" s="50" t="s">
        <v>542</v>
      </c>
      <c r="AJ185" s="50" t="s">
        <v>1088</v>
      </c>
      <c r="AK185" s="51" t="s">
        <v>45</v>
      </c>
      <c r="AL185" s="51" t="s">
        <v>45</v>
      </c>
      <c r="AM185" s="51" t="s">
        <v>45</v>
      </c>
      <c r="AN185" s="51" t="s">
        <v>45</v>
      </c>
      <c r="AO185" s="51" t="s">
        <v>45</v>
      </c>
      <c r="AP185" s="51" t="s">
        <v>45</v>
      </c>
      <c r="AQ185" s="51">
        <v>4</v>
      </c>
      <c r="AR185" s="51" t="s">
        <v>45</v>
      </c>
      <c r="AS185" s="51" t="s">
        <v>45</v>
      </c>
      <c r="AT185" s="51" t="s">
        <v>45</v>
      </c>
      <c r="AU185" s="51" t="s">
        <v>45</v>
      </c>
      <c r="AV185" s="51" t="s">
        <v>45</v>
      </c>
      <c r="AW185" s="41" t="s">
        <v>1063</v>
      </c>
      <c r="AX185" s="53" t="s">
        <v>1064</v>
      </c>
      <c r="AY185" s="5" t="s">
        <v>1089</v>
      </c>
      <c r="AZ185" s="62" t="s">
        <v>1090</v>
      </c>
    </row>
    <row r="186" spans="1:52" ht="82.2" thickBot="1" x14ac:dyDescent="0.3">
      <c r="A186" s="40">
        <v>14</v>
      </c>
      <c r="B186" s="41" t="s">
        <v>1017</v>
      </c>
      <c r="C186" s="42" t="s">
        <v>1091</v>
      </c>
      <c r="D186" s="43" t="s">
        <v>1092</v>
      </c>
      <c r="E186" s="44" t="s">
        <v>45</v>
      </c>
      <c r="F186" s="44" t="s">
        <v>140</v>
      </c>
      <c r="G186" s="44"/>
      <c r="H186" s="44" t="s">
        <v>45</v>
      </c>
      <c r="I186" s="44" t="s">
        <v>45</v>
      </c>
      <c r="J186" s="44" t="s">
        <v>13</v>
      </c>
      <c r="K186" s="44" t="s">
        <v>45</v>
      </c>
      <c r="L186" s="44" t="s">
        <v>45</v>
      </c>
      <c r="M186" s="69" t="s">
        <v>142</v>
      </c>
      <c r="N186" s="44" t="s">
        <v>45</v>
      </c>
      <c r="O186" s="44" t="s">
        <v>45</v>
      </c>
      <c r="P186" s="45" t="s">
        <v>45</v>
      </c>
      <c r="Q186" s="45" t="s">
        <v>45</v>
      </c>
      <c r="R186" s="45" t="s">
        <v>45</v>
      </c>
      <c r="S186" s="45" t="s">
        <v>305</v>
      </c>
      <c r="T186" s="45" t="s">
        <v>305</v>
      </c>
      <c r="U186" s="45" t="s">
        <v>245</v>
      </c>
      <c r="V186" s="45" t="str">
        <f>_xlfn.CONCAT(E186,I186,J186,M186)</f>
        <v>VNJŘND</v>
      </c>
      <c r="W186" s="45" t="s">
        <v>48</v>
      </c>
      <c r="X186" s="45" t="s">
        <v>79</v>
      </c>
      <c r="Y186" s="42" t="s">
        <v>1056</v>
      </c>
      <c r="Z186" s="46" t="s">
        <v>1057</v>
      </c>
      <c r="AA186" s="47" t="s">
        <v>1058</v>
      </c>
      <c r="AB186" s="48" t="s">
        <v>1059</v>
      </c>
      <c r="AC186" s="49" t="s">
        <v>1060</v>
      </c>
      <c r="AD186" s="41" t="s">
        <v>234</v>
      </c>
      <c r="AE186" s="41" t="s">
        <v>55</v>
      </c>
      <c r="AF186" s="41" t="s">
        <v>56</v>
      </c>
      <c r="AG186" s="41" t="s">
        <v>631</v>
      </c>
      <c r="AH186" s="50" t="s">
        <v>1093</v>
      </c>
      <c r="AI186" s="50" t="s">
        <v>353</v>
      </c>
      <c r="AJ186" s="50" t="s">
        <v>1094</v>
      </c>
      <c r="AK186" s="51" t="s">
        <v>45</v>
      </c>
      <c r="AL186" s="51" t="s">
        <v>45</v>
      </c>
      <c r="AM186" s="51" t="s">
        <v>45</v>
      </c>
      <c r="AN186" s="51" t="s">
        <v>45</v>
      </c>
      <c r="AO186" s="51" t="s">
        <v>45</v>
      </c>
      <c r="AP186" s="51" t="s">
        <v>45</v>
      </c>
      <c r="AQ186" s="51">
        <v>4</v>
      </c>
      <c r="AR186" s="51" t="s">
        <v>45</v>
      </c>
      <c r="AS186" s="51" t="s">
        <v>45</v>
      </c>
      <c r="AT186" s="51" t="s">
        <v>45</v>
      </c>
      <c r="AU186" s="51" t="s">
        <v>45</v>
      </c>
      <c r="AV186" s="51" t="s">
        <v>45</v>
      </c>
      <c r="AW186" s="41" t="s">
        <v>1063</v>
      </c>
      <c r="AX186" s="53" t="s">
        <v>1064</v>
      </c>
      <c r="AY186" s="5" t="s">
        <v>1089</v>
      </c>
      <c r="AZ186" s="62" t="s">
        <v>1090</v>
      </c>
    </row>
    <row r="187" spans="1:52" ht="82.2" thickBot="1" x14ac:dyDescent="0.3">
      <c r="A187" s="40">
        <v>15</v>
      </c>
      <c r="B187" s="41" t="s">
        <v>1017</v>
      </c>
      <c r="C187" s="42" t="s">
        <v>1095</v>
      </c>
      <c r="D187" s="43" t="s">
        <v>1096</v>
      </c>
      <c r="E187" s="44" t="s">
        <v>45</v>
      </c>
      <c r="F187" s="44" t="s">
        <v>140</v>
      </c>
      <c r="G187" s="44"/>
      <c r="H187" s="44" t="s">
        <v>45</v>
      </c>
      <c r="I187" s="44" t="s">
        <v>45</v>
      </c>
      <c r="J187" s="44" t="s">
        <v>13</v>
      </c>
      <c r="K187" s="44" t="s">
        <v>45</v>
      </c>
      <c r="L187" s="44" t="s">
        <v>45</v>
      </c>
      <c r="M187" s="44" t="s">
        <v>45</v>
      </c>
      <c r="N187" s="44" t="s">
        <v>45</v>
      </c>
      <c r="O187" s="44" t="s">
        <v>45</v>
      </c>
      <c r="P187" s="45" t="s">
        <v>45</v>
      </c>
      <c r="Q187" s="45" t="s">
        <v>45</v>
      </c>
      <c r="R187" s="45" t="s">
        <v>45</v>
      </c>
      <c r="S187" s="45" t="s">
        <v>63</v>
      </c>
      <c r="T187" s="45" t="s">
        <v>63</v>
      </c>
      <c r="U187" s="45" t="s">
        <v>64</v>
      </c>
      <c r="V187" s="45" t="str">
        <f t="shared" si="16"/>
        <v>VNJŘ</v>
      </c>
      <c r="W187" s="45" t="s">
        <v>48</v>
      </c>
      <c r="X187" s="45" t="s">
        <v>365</v>
      </c>
      <c r="Y187" s="42" t="s">
        <v>1056</v>
      </c>
      <c r="Z187" s="46" t="s">
        <v>1057</v>
      </c>
      <c r="AA187" s="47" t="s">
        <v>1058</v>
      </c>
      <c r="AB187" s="48" t="s">
        <v>1059</v>
      </c>
      <c r="AC187" s="49" t="s">
        <v>1060</v>
      </c>
      <c r="AD187" s="41" t="s">
        <v>234</v>
      </c>
      <c r="AE187" s="41" t="s">
        <v>55</v>
      </c>
      <c r="AF187" s="41" t="s">
        <v>56</v>
      </c>
      <c r="AG187" s="41" t="s">
        <v>631</v>
      </c>
      <c r="AH187" s="50" t="s">
        <v>1097</v>
      </c>
      <c r="AI187" s="50" t="s">
        <v>1005</v>
      </c>
      <c r="AJ187" s="50" t="s">
        <v>1098</v>
      </c>
      <c r="AK187" s="51" t="s">
        <v>45</v>
      </c>
      <c r="AL187" s="51" t="s">
        <v>45</v>
      </c>
      <c r="AM187" s="51" t="s">
        <v>45</v>
      </c>
      <c r="AN187" s="51" t="s">
        <v>45</v>
      </c>
      <c r="AO187" s="51" t="s">
        <v>45</v>
      </c>
      <c r="AP187" s="51" t="s">
        <v>45</v>
      </c>
      <c r="AQ187" s="51">
        <v>4</v>
      </c>
      <c r="AR187" s="51" t="s">
        <v>45</v>
      </c>
      <c r="AS187" s="51" t="s">
        <v>45</v>
      </c>
      <c r="AT187" s="51" t="s">
        <v>45</v>
      </c>
      <c r="AU187" s="51" t="s">
        <v>45</v>
      </c>
      <c r="AV187" s="51" t="s">
        <v>45</v>
      </c>
      <c r="AW187" s="41" t="s">
        <v>1063</v>
      </c>
      <c r="AX187" s="53" t="s">
        <v>1064</v>
      </c>
      <c r="AY187" s="5"/>
      <c r="AZ187" s="5"/>
    </row>
    <row r="188" spans="1:52" ht="82.2" thickBot="1" x14ac:dyDescent="0.3">
      <c r="A188" s="40">
        <v>16</v>
      </c>
      <c r="B188" s="41" t="s">
        <v>1017</v>
      </c>
      <c r="C188" s="42" t="s">
        <v>1099</v>
      </c>
      <c r="D188" s="43" t="s">
        <v>1100</v>
      </c>
      <c r="E188" s="44" t="s">
        <v>45</v>
      </c>
      <c r="F188" s="44" t="s">
        <v>121</v>
      </c>
      <c r="G188" s="44"/>
      <c r="H188" s="44" t="s">
        <v>45</v>
      </c>
      <c r="I188" s="44" t="s">
        <v>45</v>
      </c>
      <c r="J188" s="44" t="s">
        <v>13</v>
      </c>
      <c r="K188" s="44" t="s">
        <v>45</v>
      </c>
      <c r="L188" s="44" t="s">
        <v>45</v>
      </c>
      <c r="M188" s="44" t="s">
        <v>45</v>
      </c>
      <c r="N188" s="44" t="s">
        <v>45</v>
      </c>
      <c r="O188" s="44" t="s">
        <v>45</v>
      </c>
      <c r="P188" s="45" t="s">
        <v>45</v>
      </c>
      <c r="Q188" s="45" t="s">
        <v>45</v>
      </c>
      <c r="R188" s="45" t="s">
        <v>45</v>
      </c>
      <c r="S188" s="45" t="s">
        <v>305</v>
      </c>
      <c r="T188" s="45" t="s">
        <v>305</v>
      </c>
      <c r="U188" s="45" t="s">
        <v>245</v>
      </c>
      <c r="V188" s="45" t="str">
        <f t="shared" si="16"/>
        <v>VNJŘ</v>
      </c>
      <c r="W188" s="45" t="s">
        <v>48</v>
      </c>
      <c r="X188" s="45" t="s">
        <v>78</v>
      </c>
      <c r="Y188" s="42" t="s">
        <v>1056</v>
      </c>
      <c r="Z188" s="46" t="s">
        <v>1057</v>
      </c>
      <c r="AA188" s="47" t="s">
        <v>1058</v>
      </c>
      <c r="AB188" s="48" t="s">
        <v>1059</v>
      </c>
      <c r="AC188" s="49" t="s">
        <v>1060</v>
      </c>
      <c r="AD188" s="41" t="s">
        <v>234</v>
      </c>
      <c r="AE188" s="41" t="s">
        <v>55</v>
      </c>
      <c r="AF188" s="41" t="s">
        <v>56</v>
      </c>
      <c r="AG188" s="41" t="s">
        <v>202</v>
      </c>
      <c r="AH188" s="50" t="s">
        <v>237</v>
      </c>
      <c r="AI188" s="50" t="s">
        <v>100</v>
      </c>
      <c r="AJ188" s="50" t="s">
        <v>1101</v>
      </c>
      <c r="AK188" s="51" t="s">
        <v>45</v>
      </c>
      <c r="AL188" s="51" t="s">
        <v>45</v>
      </c>
      <c r="AM188" s="51" t="s">
        <v>45</v>
      </c>
      <c r="AN188" s="51" t="s">
        <v>45</v>
      </c>
      <c r="AO188" s="51" t="s">
        <v>45</v>
      </c>
      <c r="AP188" s="51" t="s">
        <v>45</v>
      </c>
      <c r="AQ188" s="51">
        <v>1</v>
      </c>
      <c r="AR188" s="51">
        <v>1</v>
      </c>
      <c r="AS188" s="51" t="s">
        <v>45</v>
      </c>
      <c r="AT188" s="51" t="s">
        <v>45</v>
      </c>
      <c r="AU188" s="51" t="s">
        <v>45</v>
      </c>
      <c r="AV188" s="51" t="s">
        <v>45</v>
      </c>
      <c r="AW188" s="41" t="s">
        <v>1063</v>
      </c>
      <c r="AX188" s="53" t="s">
        <v>1064</v>
      </c>
      <c r="AY188" s="5"/>
      <c r="AZ188" s="5"/>
    </row>
    <row r="189" spans="1:52" ht="82.2" thickBot="1" x14ac:dyDescent="0.3">
      <c r="A189" s="40">
        <v>17</v>
      </c>
      <c r="B189" s="41" t="s">
        <v>1017</v>
      </c>
      <c r="C189" s="42" t="s">
        <v>1102</v>
      </c>
      <c r="D189" s="43" t="s">
        <v>1103</v>
      </c>
      <c r="E189" s="44" t="s">
        <v>45</v>
      </c>
      <c r="F189" s="44" t="s">
        <v>121</v>
      </c>
      <c r="G189" s="44"/>
      <c r="H189" s="44" t="s">
        <v>45</v>
      </c>
      <c r="I189" s="44" t="s">
        <v>45</v>
      </c>
      <c r="J189" s="44" t="s">
        <v>13</v>
      </c>
      <c r="K189" s="44" t="s">
        <v>45</v>
      </c>
      <c r="L189" s="44" t="s">
        <v>45</v>
      </c>
      <c r="M189" s="44" t="s">
        <v>45</v>
      </c>
      <c r="N189" s="44" t="s">
        <v>45</v>
      </c>
      <c r="O189" s="44" t="s">
        <v>45</v>
      </c>
      <c r="P189" s="45" t="s">
        <v>45</v>
      </c>
      <c r="Q189" s="45" t="s">
        <v>45</v>
      </c>
      <c r="R189" s="45" t="s">
        <v>45</v>
      </c>
      <c r="S189" s="45" t="s">
        <v>305</v>
      </c>
      <c r="T189" s="45" t="s">
        <v>305</v>
      </c>
      <c r="U189" s="45" t="s">
        <v>245</v>
      </c>
      <c r="V189" s="45" t="str">
        <f t="shared" si="16"/>
        <v>VNJŘ</v>
      </c>
      <c r="W189" s="45" t="s">
        <v>48</v>
      </c>
      <c r="X189" s="45" t="s">
        <v>78</v>
      </c>
      <c r="Y189" s="42" t="s">
        <v>1056</v>
      </c>
      <c r="Z189" s="46" t="s">
        <v>1057</v>
      </c>
      <c r="AA189" s="47" t="s">
        <v>1058</v>
      </c>
      <c r="AB189" s="48" t="s">
        <v>1059</v>
      </c>
      <c r="AC189" s="49" t="s">
        <v>1060</v>
      </c>
      <c r="AD189" s="41" t="s">
        <v>234</v>
      </c>
      <c r="AE189" s="41" t="s">
        <v>55</v>
      </c>
      <c r="AF189" s="41" t="s">
        <v>56</v>
      </c>
      <c r="AG189" s="41" t="s">
        <v>202</v>
      </c>
      <c r="AH189" s="50" t="s">
        <v>1104</v>
      </c>
      <c r="AI189" s="50" t="s">
        <v>1105</v>
      </c>
      <c r="AJ189" s="50" t="s">
        <v>1106</v>
      </c>
      <c r="AK189" s="51" t="s">
        <v>45</v>
      </c>
      <c r="AL189" s="51" t="s">
        <v>45</v>
      </c>
      <c r="AM189" s="51" t="s">
        <v>45</v>
      </c>
      <c r="AN189" s="51" t="s">
        <v>45</v>
      </c>
      <c r="AO189" s="51" t="s">
        <v>45</v>
      </c>
      <c r="AP189" s="51" t="s">
        <v>45</v>
      </c>
      <c r="AQ189" s="51" t="s">
        <v>45</v>
      </c>
      <c r="AR189" s="51">
        <v>2</v>
      </c>
      <c r="AS189" s="51" t="s">
        <v>45</v>
      </c>
      <c r="AT189" s="51" t="s">
        <v>45</v>
      </c>
      <c r="AU189" s="51" t="s">
        <v>45</v>
      </c>
      <c r="AV189" s="51" t="s">
        <v>45</v>
      </c>
      <c r="AW189" s="41" t="s">
        <v>1063</v>
      </c>
      <c r="AX189" s="53" t="s">
        <v>1064</v>
      </c>
      <c r="AY189" s="5"/>
      <c r="AZ189" s="5"/>
    </row>
    <row r="190" spans="1:52" ht="82.2" thickBot="1" x14ac:dyDescent="0.3">
      <c r="A190" s="40">
        <v>18</v>
      </c>
      <c r="B190" s="41" t="s">
        <v>1017</v>
      </c>
      <c r="C190" s="42" t="s">
        <v>1107</v>
      </c>
      <c r="D190" s="43" t="s">
        <v>1108</v>
      </c>
      <c r="E190" s="44" t="s">
        <v>45</v>
      </c>
      <c r="F190" s="44" t="s">
        <v>121</v>
      </c>
      <c r="G190" s="44"/>
      <c r="H190" s="44" t="s">
        <v>45</v>
      </c>
      <c r="I190" s="44" t="s">
        <v>45</v>
      </c>
      <c r="J190" s="44" t="s">
        <v>13</v>
      </c>
      <c r="K190" s="44" t="s">
        <v>45</v>
      </c>
      <c r="L190" s="44" t="s">
        <v>45</v>
      </c>
      <c r="M190" s="44" t="s">
        <v>45</v>
      </c>
      <c r="N190" s="44" t="s">
        <v>45</v>
      </c>
      <c r="O190" s="44" t="s">
        <v>45</v>
      </c>
      <c r="P190" s="45" t="s">
        <v>45</v>
      </c>
      <c r="Q190" s="45" t="s">
        <v>45</v>
      </c>
      <c r="R190" s="45" t="s">
        <v>45</v>
      </c>
      <c r="S190" s="45" t="s">
        <v>63</v>
      </c>
      <c r="T190" s="45" t="s">
        <v>63</v>
      </c>
      <c r="U190" s="45" t="s">
        <v>64</v>
      </c>
      <c r="V190" s="45" t="str">
        <f t="shared" si="16"/>
        <v>VNJŘ</v>
      </c>
      <c r="W190" s="45" t="s">
        <v>48</v>
      </c>
      <c r="X190" s="45" t="s">
        <v>64</v>
      </c>
      <c r="Y190" s="42" t="s">
        <v>1056</v>
      </c>
      <c r="Z190" s="46" t="s">
        <v>1057</v>
      </c>
      <c r="AA190" s="47" t="s">
        <v>1058</v>
      </c>
      <c r="AB190" s="48" t="s">
        <v>1059</v>
      </c>
      <c r="AC190" s="49" t="s">
        <v>1060</v>
      </c>
      <c r="AD190" s="41" t="s">
        <v>234</v>
      </c>
      <c r="AE190" s="41" t="s">
        <v>55</v>
      </c>
      <c r="AF190" s="41" t="s">
        <v>56</v>
      </c>
      <c r="AG190" s="41" t="s">
        <v>202</v>
      </c>
      <c r="AH190" s="50" t="s">
        <v>579</v>
      </c>
      <c r="AI190" s="50" t="s">
        <v>369</v>
      </c>
      <c r="AJ190" s="50" t="s">
        <v>1109</v>
      </c>
      <c r="AK190" s="51" t="s">
        <v>45</v>
      </c>
      <c r="AL190" s="51" t="s">
        <v>45</v>
      </c>
      <c r="AM190" s="51" t="s">
        <v>45</v>
      </c>
      <c r="AN190" s="51" t="s">
        <v>45</v>
      </c>
      <c r="AO190" s="51" t="s">
        <v>45</v>
      </c>
      <c r="AP190" s="51" t="s">
        <v>45</v>
      </c>
      <c r="AQ190" s="51" t="s">
        <v>45</v>
      </c>
      <c r="AR190" s="51">
        <v>2</v>
      </c>
      <c r="AS190" s="51" t="s">
        <v>45</v>
      </c>
      <c r="AT190" s="51" t="s">
        <v>45</v>
      </c>
      <c r="AU190" s="51" t="s">
        <v>45</v>
      </c>
      <c r="AV190" s="51" t="s">
        <v>45</v>
      </c>
      <c r="AW190" s="41" t="s">
        <v>1063</v>
      </c>
      <c r="AX190" s="53" t="s">
        <v>1064</v>
      </c>
      <c r="AY190" s="5"/>
      <c r="AZ190" s="5"/>
    </row>
    <row r="191" spans="1:52" ht="82.2" thickBot="1" x14ac:dyDescent="0.3">
      <c r="A191" s="40">
        <v>19</v>
      </c>
      <c r="B191" s="41" t="s">
        <v>1017</v>
      </c>
      <c r="C191" s="42" t="s">
        <v>1110</v>
      </c>
      <c r="D191" s="43" t="s">
        <v>1111</v>
      </c>
      <c r="E191" s="44" t="s">
        <v>45</v>
      </c>
      <c r="F191" s="44" t="s">
        <v>140</v>
      </c>
      <c r="G191" s="44"/>
      <c r="H191" s="44" t="s">
        <v>45</v>
      </c>
      <c r="I191" s="44" t="s">
        <v>45</v>
      </c>
      <c r="J191" s="44" t="s">
        <v>13</v>
      </c>
      <c r="K191" s="44" t="s">
        <v>45</v>
      </c>
      <c r="L191" s="44" t="s">
        <v>45</v>
      </c>
      <c r="M191" s="44" t="s">
        <v>45</v>
      </c>
      <c r="N191" s="44" t="s">
        <v>45</v>
      </c>
      <c r="O191" s="44" t="s">
        <v>45</v>
      </c>
      <c r="P191" s="45" t="s">
        <v>45</v>
      </c>
      <c r="Q191" s="45" t="s">
        <v>45</v>
      </c>
      <c r="R191" s="45" t="s">
        <v>45</v>
      </c>
      <c r="S191" s="45" t="s">
        <v>305</v>
      </c>
      <c r="T191" s="45" t="s">
        <v>305</v>
      </c>
      <c r="U191" s="45" t="s">
        <v>245</v>
      </c>
      <c r="V191" s="45" t="str">
        <f>_xlfn.CONCAT(E191,I191,J191,M191)</f>
        <v>VNJŘ</v>
      </c>
      <c r="W191" s="45" t="s">
        <v>48</v>
      </c>
      <c r="X191" s="45" t="s">
        <v>78</v>
      </c>
      <c r="Y191" s="42" t="s">
        <v>1056</v>
      </c>
      <c r="Z191" s="46" t="s">
        <v>1057</v>
      </c>
      <c r="AA191" s="47" t="s">
        <v>1058</v>
      </c>
      <c r="AB191" s="48" t="s">
        <v>1059</v>
      </c>
      <c r="AC191" s="49" t="s">
        <v>1060</v>
      </c>
      <c r="AD191" s="41" t="s">
        <v>234</v>
      </c>
      <c r="AE191" s="41" t="s">
        <v>55</v>
      </c>
      <c r="AF191" s="41" t="s">
        <v>56</v>
      </c>
      <c r="AG191" s="41" t="s">
        <v>631</v>
      </c>
      <c r="AH191" s="50" t="s">
        <v>1112</v>
      </c>
      <c r="AI191" s="50" t="s">
        <v>354</v>
      </c>
      <c r="AJ191" s="50" t="s">
        <v>1113</v>
      </c>
      <c r="AK191" s="51" t="s">
        <v>45</v>
      </c>
      <c r="AL191" s="51" t="s">
        <v>45</v>
      </c>
      <c r="AM191" s="51" t="s">
        <v>45</v>
      </c>
      <c r="AN191" s="51" t="s">
        <v>45</v>
      </c>
      <c r="AO191" s="51" t="s">
        <v>45</v>
      </c>
      <c r="AP191" s="51" t="s">
        <v>45</v>
      </c>
      <c r="AQ191" s="51" t="s">
        <v>45</v>
      </c>
      <c r="AR191" s="51">
        <v>4</v>
      </c>
      <c r="AS191" s="51" t="s">
        <v>45</v>
      </c>
      <c r="AT191" s="51" t="s">
        <v>45</v>
      </c>
      <c r="AU191" s="51" t="s">
        <v>45</v>
      </c>
      <c r="AV191" s="51" t="s">
        <v>45</v>
      </c>
      <c r="AW191" s="41" t="s">
        <v>1063</v>
      </c>
      <c r="AX191" s="53" t="s">
        <v>1064</v>
      </c>
      <c r="AY191" s="5"/>
      <c r="AZ191" s="5"/>
    </row>
    <row r="192" spans="1:52" ht="82.2" thickBot="1" x14ac:dyDescent="0.3">
      <c r="A192" s="40">
        <v>20</v>
      </c>
      <c r="B192" s="41" t="s">
        <v>1017</v>
      </c>
      <c r="C192" s="42" t="s">
        <v>1114</v>
      </c>
      <c r="D192" s="43" t="s">
        <v>1115</v>
      </c>
      <c r="E192" s="44" t="s">
        <v>45</v>
      </c>
      <c r="F192" s="44" t="s">
        <v>140</v>
      </c>
      <c r="G192" s="44"/>
      <c r="H192" s="44" t="s">
        <v>45</v>
      </c>
      <c r="I192" s="44" t="s">
        <v>45</v>
      </c>
      <c r="J192" s="44" t="s">
        <v>13</v>
      </c>
      <c r="K192" s="44" t="s">
        <v>45</v>
      </c>
      <c r="L192" s="44" t="s">
        <v>45</v>
      </c>
      <c r="M192" s="44" t="s">
        <v>45</v>
      </c>
      <c r="N192" s="44" t="s">
        <v>45</v>
      </c>
      <c r="O192" s="44" t="s">
        <v>45</v>
      </c>
      <c r="P192" s="45" t="s">
        <v>45</v>
      </c>
      <c r="Q192" s="45" t="s">
        <v>45</v>
      </c>
      <c r="R192" s="45" t="s">
        <v>45</v>
      </c>
      <c r="S192" s="45" t="s">
        <v>305</v>
      </c>
      <c r="T192" s="45" t="s">
        <v>305</v>
      </c>
      <c r="U192" s="45" t="s">
        <v>245</v>
      </c>
      <c r="V192" s="45" t="str">
        <f>_xlfn.CONCAT(E192,I192,J192,M192)</f>
        <v>VNJŘ</v>
      </c>
      <c r="W192" s="45" t="s">
        <v>48</v>
      </c>
      <c r="X192" s="45" t="s">
        <v>78</v>
      </c>
      <c r="Y192" s="42" t="s">
        <v>1056</v>
      </c>
      <c r="Z192" s="46" t="s">
        <v>1057</v>
      </c>
      <c r="AA192" s="47" t="s">
        <v>1058</v>
      </c>
      <c r="AB192" s="48" t="s">
        <v>1059</v>
      </c>
      <c r="AC192" s="49" t="s">
        <v>1060</v>
      </c>
      <c r="AD192" s="41" t="s">
        <v>234</v>
      </c>
      <c r="AE192" s="41" t="s">
        <v>55</v>
      </c>
      <c r="AF192" s="41" t="s">
        <v>56</v>
      </c>
      <c r="AG192" s="41" t="s">
        <v>631</v>
      </c>
      <c r="AH192" s="50" t="s">
        <v>283</v>
      </c>
      <c r="AI192" s="50" t="s">
        <v>919</v>
      </c>
      <c r="AJ192" s="50" t="s">
        <v>1116</v>
      </c>
      <c r="AK192" s="51" t="s">
        <v>45</v>
      </c>
      <c r="AL192" s="51" t="s">
        <v>45</v>
      </c>
      <c r="AM192" s="51" t="s">
        <v>45</v>
      </c>
      <c r="AN192" s="51" t="s">
        <v>45</v>
      </c>
      <c r="AO192" s="51" t="s">
        <v>45</v>
      </c>
      <c r="AP192" s="51" t="s">
        <v>45</v>
      </c>
      <c r="AQ192" s="51" t="s">
        <v>45</v>
      </c>
      <c r="AR192" s="51">
        <v>4</v>
      </c>
      <c r="AS192" s="51" t="s">
        <v>45</v>
      </c>
      <c r="AT192" s="51" t="s">
        <v>45</v>
      </c>
      <c r="AU192" s="51" t="s">
        <v>45</v>
      </c>
      <c r="AV192" s="51" t="s">
        <v>45</v>
      </c>
      <c r="AW192" s="41" t="s">
        <v>1063</v>
      </c>
      <c r="AX192" s="53" t="s">
        <v>1064</v>
      </c>
      <c r="AY192" s="5"/>
      <c r="AZ192" s="5"/>
    </row>
    <row r="193" spans="1:52" ht="82.2" thickBot="1" x14ac:dyDescent="0.3">
      <c r="A193" s="40">
        <v>21</v>
      </c>
      <c r="B193" s="41" t="s">
        <v>1017</v>
      </c>
      <c r="C193" s="42" t="s">
        <v>1117</v>
      </c>
      <c r="D193" s="43" t="s">
        <v>1118</v>
      </c>
      <c r="E193" s="44" t="s">
        <v>45</v>
      </c>
      <c r="F193" s="44" t="s">
        <v>140</v>
      </c>
      <c r="G193" s="44"/>
      <c r="H193" s="44" t="s">
        <v>45</v>
      </c>
      <c r="I193" s="44" t="s">
        <v>45</v>
      </c>
      <c r="J193" s="44" t="s">
        <v>13</v>
      </c>
      <c r="K193" s="44" t="s">
        <v>45</v>
      </c>
      <c r="L193" s="44" t="s">
        <v>45</v>
      </c>
      <c r="M193" s="44" t="s">
        <v>45</v>
      </c>
      <c r="N193" s="44" t="s">
        <v>45</v>
      </c>
      <c r="O193" s="44" t="s">
        <v>45</v>
      </c>
      <c r="P193" s="45" t="s">
        <v>45</v>
      </c>
      <c r="Q193" s="45" t="s">
        <v>45</v>
      </c>
      <c r="R193" s="45" t="s">
        <v>45</v>
      </c>
      <c r="S193" s="45" t="s">
        <v>63</v>
      </c>
      <c r="T193" s="45" t="s">
        <v>63</v>
      </c>
      <c r="U193" s="45" t="s">
        <v>64</v>
      </c>
      <c r="V193" s="45" t="str">
        <f t="shared" ref="V193:V194" si="17">_xlfn.CONCAT(E193,I193,J193,M193)</f>
        <v>VNJŘ</v>
      </c>
      <c r="W193" s="45" t="s">
        <v>48</v>
      </c>
      <c r="X193" s="45" t="s">
        <v>64</v>
      </c>
      <c r="Y193" s="42" t="s">
        <v>1056</v>
      </c>
      <c r="Z193" s="46" t="s">
        <v>1057</v>
      </c>
      <c r="AA193" s="47" t="s">
        <v>1058</v>
      </c>
      <c r="AB193" s="48" t="s">
        <v>1059</v>
      </c>
      <c r="AC193" s="49" t="s">
        <v>1060</v>
      </c>
      <c r="AD193" s="41" t="s">
        <v>234</v>
      </c>
      <c r="AE193" s="41" t="s">
        <v>55</v>
      </c>
      <c r="AF193" s="41" t="s">
        <v>56</v>
      </c>
      <c r="AG193" s="41" t="s">
        <v>631</v>
      </c>
      <c r="AH193" s="50" t="s">
        <v>1119</v>
      </c>
      <c r="AI193" s="50" t="s">
        <v>1120</v>
      </c>
      <c r="AJ193" s="50" t="s">
        <v>1121</v>
      </c>
      <c r="AK193" s="51" t="s">
        <v>45</v>
      </c>
      <c r="AL193" s="51" t="s">
        <v>45</v>
      </c>
      <c r="AM193" s="51" t="s">
        <v>45</v>
      </c>
      <c r="AN193" s="51" t="s">
        <v>45</v>
      </c>
      <c r="AO193" s="51" t="s">
        <v>45</v>
      </c>
      <c r="AP193" s="51" t="s">
        <v>45</v>
      </c>
      <c r="AQ193" s="51" t="s">
        <v>45</v>
      </c>
      <c r="AR193" s="51">
        <v>4</v>
      </c>
      <c r="AS193" s="51" t="s">
        <v>45</v>
      </c>
      <c r="AT193" s="51" t="s">
        <v>45</v>
      </c>
      <c r="AU193" s="51" t="s">
        <v>45</v>
      </c>
      <c r="AV193" s="51" t="s">
        <v>45</v>
      </c>
      <c r="AW193" s="41" t="s">
        <v>1063</v>
      </c>
      <c r="AX193" s="53" t="s">
        <v>1064</v>
      </c>
      <c r="AY193" s="5" t="s">
        <v>1122</v>
      </c>
      <c r="AZ193" s="65" t="s">
        <v>1123</v>
      </c>
    </row>
    <row r="194" spans="1:52" ht="82.2" thickBot="1" x14ac:dyDescent="0.3">
      <c r="A194" s="40">
        <v>22</v>
      </c>
      <c r="B194" s="41" t="s">
        <v>1017</v>
      </c>
      <c r="C194" s="42" t="s">
        <v>1124</v>
      </c>
      <c r="D194" s="43" t="s">
        <v>1125</v>
      </c>
      <c r="E194" s="44" t="s">
        <v>45</v>
      </c>
      <c r="F194" s="44" t="s">
        <v>121</v>
      </c>
      <c r="G194" s="44"/>
      <c r="H194" s="44" t="s">
        <v>45</v>
      </c>
      <c r="I194" s="44" t="s">
        <v>45</v>
      </c>
      <c r="J194" s="44" t="s">
        <v>13</v>
      </c>
      <c r="K194" s="44" t="s">
        <v>45</v>
      </c>
      <c r="L194" s="44" t="s">
        <v>45</v>
      </c>
      <c r="M194" s="44" t="s">
        <v>45</v>
      </c>
      <c r="N194" s="44" t="s">
        <v>45</v>
      </c>
      <c r="O194" s="44" t="s">
        <v>45</v>
      </c>
      <c r="P194" s="45" t="s">
        <v>45</v>
      </c>
      <c r="Q194" s="45" t="s">
        <v>45</v>
      </c>
      <c r="R194" s="45" t="s">
        <v>45</v>
      </c>
      <c r="S194" s="45" t="s">
        <v>77</v>
      </c>
      <c r="T194" s="45" t="s">
        <v>77</v>
      </c>
      <c r="U194" s="45" t="s">
        <v>77</v>
      </c>
      <c r="V194" s="45" t="str">
        <f t="shared" si="17"/>
        <v>VNJŘ</v>
      </c>
      <c r="W194" s="45" t="s">
        <v>48</v>
      </c>
      <c r="X194" s="45" t="s">
        <v>48</v>
      </c>
      <c r="Y194" s="42" t="s">
        <v>1056</v>
      </c>
      <c r="Z194" s="46" t="s">
        <v>1057</v>
      </c>
      <c r="AA194" s="47" t="s">
        <v>1058</v>
      </c>
      <c r="AB194" s="48" t="s">
        <v>1059</v>
      </c>
      <c r="AC194" s="49" t="s">
        <v>1060</v>
      </c>
      <c r="AD194" s="41" t="s">
        <v>234</v>
      </c>
      <c r="AE194" s="41" t="s">
        <v>55</v>
      </c>
      <c r="AF194" s="41" t="s">
        <v>56</v>
      </c>
      <c r="AG194" s="41" t="s">
        <v>202</v>
      </c>
      <c r="AH194" s="50" t="s">
        <v>1126</v>
      </c>
      <c r="AI194" s="50" t="s">
        <v>1127</v>
      </c>
      <c r="AJ194" s="50" t="s">
        <v>1128</v>
      </c>
      <c r="AK194" s="51" t="s">
        <v>45</v>
      </c>
      <c r="AL194" s="51" t="s">
        <v>45</v>
      </c>
      <c r="AM194" s="51" t="s">
        <v>45</v>
      </c>
      <c r="AN194" s="51" t="s">
        <v>45</v>
      </c>
      <c r="AO194" s="51" t="s">
        <v>45</v>
      </c>
      <c r="AP194" s="51" t="s">
        <v>45</v>
      </c>
      <c r="AQ194" s="51" t="s">
        <v>45</v>
      </c>
      <c r="AR194" s="51">
        <v>2</v>
      </c>
      <c r="AS194" s="51" t="s">
        <v>45</v>
      </c>
      <c r="AT194" s="51" t="s">
        <v>45</v>
      </c>
      <c r="AU194" s="51" t="s">
        <v>45</v>
      </c>
      <c r="AV194" s="51" t="s">
        <v>45</v>
      </c>
      <c r="AW194" s="41" t="s">
        <v>1063</v>
      </c>
      <c r="AX194" s="53" t="s">
        <v>1064</v>
      </c>
      <c r="AY194" s="5"/>
      <c r="AZ194" s="5"/>
    </row>
    <row r="195" spans="1:52" ht="82.2" thickBot="1" x14ac:dyDescent="0.3">
      <c r="A195" s="40">
        <v>23</v>
      </c>
      <c r="B195" s="41" t="s">
        <v>1017</v>
      </c>
      <c r="C195" s="42" t="s">
        <v>1129</v>
      </c>
      <c r="D195" s="43" t="s">
        <v>1130</v>
      </c>
      <c r="E195" s="44" t="s">
        <v>45</v>
      </c>
      <c r="F195" s="44" t="s">
        <v>121</v>
      </c>
      <c r="G195" s="44"/>
      <c r="H195" s="44" t="s">
        <v>45</v>
      </c>
      <c r="I195" s="44" t="s">
        <v>45</v>
      </c>
      <c r="J195" s="44" t="s">
        <v>13</v>
      </c>
      <c r="K195" s="44" t="s">
        <v>45</v>
      </c>
      <c r="L195" s="44" t="s">
        <v>45</v>
      </c>
      <c r="M195" s="44" t="s">
        <v>45</v>
      </c>
      <c r="N195" s="44" t="s">
        <v>45</v>
      </c>
      <c r="O195" s="44" t="s">
        <v>45</v>
      </c>
      <c r="P195" s="45" t="s">
        <v>45</v>
      </c>
      <c r="Q195" s="45" t="s">
        <v>45</v>
      </c>
      <c r="R195" s="45" t="s">
        <v>45</v>
      </c>
      <c r="S195" s="45" t="s">
        <v>77</v>
      </c>
      <c r="T195" s="45" t="s">
        <v>77</v>
      </c>
      <c r="U195" s="45" t="s">
        <v>77</v>
      </c>
      <c r="V195" s="45" t="str">
        <f>_xlfn.CONCAT(E195,I195,J195,M195)</f>
        <v>VNJŘ</v>
      </c>
      <c r="W195" s="45" t="s">
        <v>48</v>
      </c>
      <c r="X195" s="45" t="s">
        <v>48</v>
      </c>
      <c r="Y195" s="42" t="s">
        <v>1056</v>
      </c>
      <c r="Z195" s="46" t="s">
        <v>1057</v>
      </c>
      <c r="AA195" s="47" t="s">
        <v>1058</v>
      </c>
      <c r="AB195" s="48" t="s">
        <v>1059</v>
      </c>
      <c r="AC195" s="49" t="s">
        <v>1060</v>
      </c>
      <c r="AD195" s="41" t="s">
        <v>234</v>
      </c>
      <c r="AE195" s="41" t="s">
        <v>55</v>
      </c>
      <c r="AF195" s="41" t="s">
        <v>56</v>
      </c>
      <c r="AG195" s="41" t="s">
        <v>202</v>
      </c>
      <c r="AH195" s="50" t="s">
        <v>101</v>
      </c>
      <c r="AI195" s="50" t="s">
        <v>90</v>
      </c>
      <c r="AJ195" s="50" t="s">
        <v>1131</v>
      </c>
      <c r="AK195" s="51" t="s">
        <v>45</v>
      </c>
      <c r="AL195" s="51" t="s">
        <v>45</v>
      </c>
      <c r="AM195" s="51" t="s">
        <v>45</v>
      </c>
      <c r="AN195" s="51" t="s">
        <v>45</v>
      </c>
      <c r="AO195" s="51" t="s">
        <v>45</v>
      </c>
      <c r="AP195" s="51" t="s">
        <v>45</v>
      </c>
      <c r="AQ195" s="51" t="s">
        <v>45</v>
      </c>
      <c r="AR195" s="51">
        <v>2</v>
      </c>
      <c r="AS195" s="51" t="s">
        <v>45</v>
      </c>
      <c r="AT195" s="51" t="s">
        <v>45</v>
      </c>
      <c r="AU195" s="51" t="s">
        <v>45</v>
      </c>
      <c r="AV195" s="51" t="s">
        <v>45</v>
      </c>
      <c r="AW195" s="41" t="s">
        <v>1063</v>
      </c>
      <c r="AX195" s="53" t="s">
        <v>1064</v>
      </c>
      <c r="AY195" s="5"/>
      <c r="AZ195" s="5"/>
    </row>
    <row r="196" spans="1:52" ht="82.2" thickBot="1" x14ac:dyDescent="0.3">
      <c r="A196" s="40">
        <v>24</v>
      </c>
      <c r="B196" s="41" t="s">
        <v>1017</v>
      </c>
      <c r="C196" s="42" t="s">
        <v>1132</v>
      </c>
      <c r="D196" s="43" t="s">
        <v>1133</v>
      </c>
      <c r="E196" s="44" t="s">
        <v>45</v>
      </c>
      <c r="F196" s="44" t="s">
        <v>121</v>
      </c>
      <c r="G196" s="44"/>
      <c r="H196" s="44" t="s">
        <v>45</v>
      </c>
      <c r="I196" s="44" t="s">
        <v>45</v>
      </c>
      <c r="J196" s="44" t="s">
        <v>13</v>
      </c>
      <c r="K196" s="44" t="s">
        <v>45</v>
      </c>
      <c r="L196" s="44" t="s">
        <v>45</v>
      </c>
      <c r="M196" s="44" t="s">
        <v>45</v>
      </c>
      <c r="N196" s="44" t="s">
        <v>45</v>
      </c>
      <c r="O196" s="44" t="s">
        <v>45</v>
      </c>
      <c r="P196" s="45" t="s">
        <v>45</v>
      </c>
      <c r="Q196" s="45" t="s">
        <v>45</v>
      </c>
      <c r="R196" s="45" t="s">
        <v>45</v>
      </c>
      <c r="S196" s="45" t="s">
        <v>77</v>
      </c>
      <c r="T196" s="45" t="s">
        <v>77</v>
      </c>
      <c r="U196" s="45" t="s">
        <v>77</v>
      </c>
      <c r="V196" s="45" t="str">
        <f t="shared" ref="V196" si="18">_xlfn.CONCAT(E196,I196,J196,M196)</f>
        <v>VNJŘ</v>
      </c>
      <c r="W196" s="45" t="s">
        <v>48</v>
      </c>
      <c r="X196" s="45" t="s">
        <v>48</v>
      </c>
      <c r="Y196" s="42" t="s">
        <v>1056</v>
      </c>
      <c r="Z196" s="46" t="s">
        <v>1057</v>
      </c>
      <c r="AA196" s="47" t="s">
        <v>1058</v>
      </c>
      <c r="AB196" s="48" t="s">
        <v>1059</v>
      </c>
      <c r="AC196" s="49" t="s">
        <v>1060</v>
      </c>
      <c r="AD196" s="41" t="s">
        <v>234</v>
      </c>
      <c r="AE196" s="41" t="s">
        <v>55</v>
      </c>
      <c r="AF196" s="41" t="s">
        <v>56</v>
      </c>
      <c r="AG196" s="41" t="s">
        <v>202</v>
      </c>
      <c r="AH196" s="50" t="s">
        <v>1134</v>
      </c>
      <c r="AI196" s="50" t="s">
        <v>1135</v>
      </c>
      <c r="AJ196" s="50" t="s">
        <v>1136</v>
      </c>
      <c r="AK196" s="51" t="s">
        <v>45</v>
      </c>
      <c r="AL196" s="51" t="s">
        <v>45</v>
      </c>
      <c r="AM196" s="51" t="s">
        <v>45</v>
      </c>
      <c r="AN196" s="51" t="s">
        <v>45</v>
      </c>
      <c r="AO196" s="51" t="s">
        <v>45</v>
      </c>
      <c r="AP196" s="51" t="s">
        <v>45</v>
      </c>
      <c r="AQ196" s="51" t="s">
        <v>45</v>
      </c>
      <c r="AR196" s="51">
        <v>2</v>
      </c>
      <c r="AS196" s="51" t="s">
        <v>45</v>
      </c>
      <c r="AT196" s="51" t="s">
        <v>45</v>
      </c>
      <c r="AU196" s="51" t="s">
        <v>45</v>
      </c>
      <c r="AV196" s="51" t="s">
        <v>45</v>
      </c>
      <c r="AW196" s="41" t="s">
        <v>1063</v>
      </c>
      <c r="AX196" s="53" t="s">
        <v>1064</v>
      </c>
      <c r="AY196" s="5"/>
      <c r="AZ196" s="5"/>
    </row>
    <row r="197" spans="1:52" ht="15.6" customHeight="1" thickBot="1" x14ac:dyDescent="0.3">
      <c r="A197" s="37"/>
      <c r="B197" s="74" t="s">
        <v>1137</v>
      </c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6"/>
      <c r="Z197" s="75"/>
      <c r="AA197" s="75"/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5"/>
      <c r="AP197" s="75"/>
      <c r="AQ197" s="75"/>
      <c r="AR197" s="75"/>
      <c r="AS197" s="75"/>
      <c r="AT197" s="75"/>
      <c r="AU197" s="75"/>
      <c r="AV197" s="75"/>
      <c r="AW197" s="75"/>
      <c r="AX197" s="77"/>
      <c r="AY197" s="5"/>
      <c r="AZ197" s="5"/>
    </row>
    <row r="198" spans="1:52" ht="120.6" thickBot="1" x14ac:dyDescent="0.3">
      <c r="A198" s="40">
        <v>1</v>
      </c>
      <c r="B198" s="41" t="s">
        <v>1138</v>
      </c>
      <c r="C198" s="42" t="s">
        <v>1139</v>
      </c>
      <c r="D198" s="43" t="s">
        <v>1140</v>
      </c>
      <c r="E198" s="44" t="s">
        <v>45</v>
      </c>
      <c r="F198" s="44" t="s">
        <v>140</v>
      </c>
      <c r="G198" s="44"/>
      <c r="H198" s="44" t="s">
        <v>45</v>
      </c>
      <c r="I198" s="44" t="s">
        <v>256</v>
      </c>
      <c r="J198" s="44" t="s">
        <v>45</v>
      </c>
      <c r="K198" s="44" t="s">
        <v>45</v>
      </c>
      <c r="L198" s="44" t="s">
        <v>45</v>
      </c>
      <c r="M198" s="44" t="s">
        <v>45</v>
      </c>
      <c r="N198" s="44" t="s">
        <v>45</v>
      </c>
      <c r="O198" s="44" t="s">
        <v>45</v>
      </c>
      <c r="P198" s="45" t="s">
        <v>45</v>
      </c>
      <c r="Q198" s="45" t="s">
        <v>45</v>
      </c>
      <c r="R198" s="45" t="s">
        <v>45</v>
      </c>
      <c r="S198" s="45" t="s">
        <v>77</v>
      </c>
      <c r="T198" s="45" t="s">
        <v>77</v>
      </c>
      <c r="U198" s="45" t="s">
        <v>317</v>
      </c>
      <c r="V198" s="45" t="str">
        <f>_xlfn.CONCAT(E198,I198,J198,M198)</f>
        <v>NVÚ</v>
      </c>
      <c r="W198" s="45" t="s">
        <v>48</v>
      </c>
      <c r="X198" s="45" t="s">
        <v>559</v>
      </c>
      <c r="Y198" s="42" t="s">
        <v>45</v>
      </c>
      <c r="Z198" s="46" t="s">
        <v>1141</v>
      </c>
      <c r="AA198" s="47" t="s">
        <v>926</v>
      </c>
      <c r="AB198" s="48" t="s">
        <v>908</v>
      </c>
      <c r="AC198" s="49" t="s">
        <v>540</v>
      </c>
      <c r="AD198" s="41" t="s">
        <v>234</v>
      </c>
      <c r="AE198" s="41" t="s">
        <v>55</v>
      </c>
      <c r="AF198" s="41" t="s">
        <v>56</v>
      </c>
      <c r="AG198" s="41" t="s">
        <v>275</v>
      </c>
      <c r="AH198" s="50" t="s">
        <v>107</v>
      </c>
      <c r="AI198" s="50" t="s">
        <v>602</v>
      </c>
      <c r="AJ198" s="50" t="s">
        <v>1142</v>
      </c>
      <c r="AK198" s="51" t="s">
        <v>45</v>
      </c>
      <c r="AL198" s="51" t="s">
        <v>45</v>
      </c>
      <c r="AM198" s="51" t="s">
        <v>45</v>
      </c>
      <c r="AN198" s="51" t="s">
        <v>45</v>
      </c>
      <c r="AO198" s="51" t="s">
        <v>45</v>
      </c>
      <c r="AP198" s="51" t="s">
        <v>45</v>
      </c>
      <c r="AQ198" s="51" t="s">
        <v>45</v>
      </c>
      <c r="AR198" s="51" t="s">
        <v>45</v>
      </c>
      <c r="AS198" s="51" t="s">
        <v>45</v>
      </c>
      <c r="AT198" s="51">
        <v>30</v>
      </c>
      <c r="AU198" s="51" t="s">
        <v>45</v>
      </c>
      <c r="AV198" s="51" t="s">
        <v>45</v>
      </c>
      <c r="AW198" s="41" t="s">
        <v>1143</v>
      </c>
      <c r="AX198" s="53" t="s">
        <v>1144</v>
      </c>
      <c r="AY198" s="5"/>
      <c r="AZ198" s="5"/>
    </row>
    <row r="199" spans="1:52" ht="120.6" thickBot="1" x14ac:dyDescent="0.3">
      <c r="A199" s="40">
        <v>2</v>
      </c>
      <c r="B199" s="41" t="s">
        <v>1138</v>
      </c>
      <c r="C199" s="42" t="s">
        <v>1145</v>
      </c>
      <c r="D199" s="43" t="s">
        <v>1146</v>
      </c>
      <c r="E199" s="44" t="s">
        <v>45</v>
      </c>
      <c r="F199" s="44" t="s">
        <v>140</v>
      </c>
      <c r="G199" s="44"/>
      <c r="H199" s="44" t="s">
        <v>45</v>
      </c>
      <c r="I199" s="44" t="s">
        <v>256</v>
      </c>
      <c r="J199" s="44" t="s">
        <v>45</v>
      </c>
      <c r="K199" s="44" t="s">
        <v>45</v>
      </c>
      <c r="L199" s="44" t="s">
        <v>45</v>
      </c>
      <c r="M199" s="44" t="s">
        <v>45</v>
      </c>
      <c r="N199" s="44" t="s">
        <v>45</v>
      </c>
      <c r="O199" s="44" t="s">
        <v>45</v>
      </c>
      <c r="P199" s="45" t="s">
        <v>45</v>
      </c>
      <c r="Q199" s="45" t="s">
        <v>45</v>
      </c>
      <c r="R199" s="45" t="s">
        <v>45</v>
      </c>
      <c r="S199" s="45" t="s">
        <v>77</v>
      </c>
      <c r="T199" s="45" t="s">
        <v>77</v>
      </c>
      <c r="U199" s="45" t="s">
        <v>317</v>
      </c>
      <c r="V199" s="45" t="str">
        <f t="shared" ref="V199:V200" si="19">_xlfn.CONCAT(E199,I199,J199,M199)</f>
        <v>NVÚ</v>
      </c>
      <c r="W199" s="45" t="s">
        <v>48</v>
      </c>
      <c r="X199" s="45" t="s">
        <v>559</v>
      </c>
      <c r="Y199" s="42" t="s">
        <v>45</v>
      </c>
      <c r="Z199" s="46" t="s">
        <v>1141</v>
      </c>
      <c r="AA199" s="47" t="s">
        <v>926</v>
      </c>
      <c r="AB199" s="48" t="s">
        <v>908</v>
      </c>
      <c r="AC199" s="49" t="s">
        <v>540</v>
      </c>
      <c r="AD199" s="41" t="s">
        <v>234</v>
      </c>
      <c r="AE199" s="41" t="s">
        <v>55</v>
      </c>
      <c r="AF199" s="41" t="s">
        <v>56</v>
      </c>
      <c r="AG199" s="41" t="s">
        <v>275</v>
      </c>
      <c r="AH199" s="50" t="s">
        <v>210</v>
      </c>
      <c r="AI199" s="50" t="s">
        <v>196</v>
      </c>
      <c r="AJ199" s="50" t="s">
        <v>1147</v>
      </c>
      <c r="AK199" s="51" t="s">
        <v>45</v>
      </c>
      <c r="AL199" s="51" t="s">
        <v>45</v>
      </c>
      <c r="AM199" s="51" t="s">
        <v>45</v>
      </c>
      <c r="AN199" s="51" t="s">
        <v>45</v>
      </c>
      <c r="AO199" s="51" t="s">
        <v>45</v>
      </c>
      <c r="AP199" s="51" t="s">
        <v>45</v>
      </c>
      <c r="AQ199" s="51" t="s">
        <v>45</v>
      </c>
      <c r="AR199" s="51" t="s">
        <v>45</v>
      </c>
      <c r="AS199" s="51">
        <v>30</v>
      </c>
      <c r="AT199" s="51" t="s">
        <v>45</v>
      </c>
      <c r="AU199" s="51" t="s">
        <v>45</v>
      </c>
      <c r="AV199" s="51" t="s">
        <v>45</v>
      </c>
      <c r="AW199" s="41" t="s">
        <v>1143</v>
      </c>
      <c r="AX199" s="53" t="s">
        <v>1144</v>
      </c>
      <c r="AY199" s="5"/>
      <c r="AZ199" s="5"/>
    </row>
    <row r="200" spans="1:52" ht="85.8" thickBot="1" x14ac:dyDescent="0.3">
      <c r="A200" s="40">
        <v>3</v>
      </c>
      <c r="B200" s="41" t="s">
        <v>1138</v>
      </c>
      <c r="C200" s="42" t="s">
        <v>1148</v>
      </c>
      <c r="D200" s="43" t="s">
        <v>1149</v>
      </c>
      <c r="E200" s="44" t="s">
        <v>45</v>
      </c>
      <c r="F200" s="44" t="s">
        <v>121</v>
      </c>
      <c r="G200" s="44"/>
      <c r="H200" s="44" t="s">
        <v>45</v>
      </c>
      <c r="I200" s="44" t="s">
        <v>45</v>
      </c>
      <c r="J200" s="44" t="s">
        <v>45</v>
      </c>
      <c r="K200" s="44" t="s">
        <v>45</v>
      </c>
      <c r="L200" s="44" t="s">
        <v>45</v>
      </c>
      <c r="M200" s="44" t="s">
        <v>45</v>
      </c>
      <c r="N200" s="44" t="s">
        <v>45</v>
      </c>
      <c r="O200" s="44" t="s">
        <v>45</v>
      </c>
      <c r="P200" s="45" t="s">
        <v>45</v>
      </c>
      <c r="Q200" s="45" t="s">
        <v>45</v>
      </c>
      <c r="R200" s="45" t="s">
        <v>45</v>
      </c>
      <c r="S200" s="45" t="s">
        <v>47</v>
      </c>
      <c r="T200" s="45" t="s">
        <v>47</v>
      </c>
      <c r="U200" s="45" t="s">
        <v>77</v>
      </c>
      <c r="V200" s="45" t="str">
        <f t="shared" si="19"/>
        <v/>
      </c>
      <c r="W200" s="45" t="s">
        <v>48</v>
      </c>
      <c r="X200" s="45" t="s">
        <v>551</v>
      </c>
      <c r="Y200" s="42" t="s">
        <v>45</v>
      </c>
      <c r="Z200" s="46" t="s">
        <v>1150</v>
      </c>
      <c r="AA200" s="47" t="s">
        <v>1151</v>
      </c>
      <c r="AB200" s="48" t="s">
        <v>1152</v>
      </c>
      <c r="AC200" s="49" t="s">
        <v>540</v>
      </c>
      <c r="AD200" s="41" t="s">
        <v>68</v>
      </c>
      <c r="AE200" s="41" t="s">
        <v>55</v>
      </c>
      <c r="AF200" s="41" t="s">
        <v>56</v>
      </c>
      <c r="AG200" s="41" t="s">
        <v>391</v>
      </c>
      <c r="AH200" s="50" t="s">
        <v>58</v>
      </c>
      <c r="AI200" s="50" t="s">
        <v>385</v>
      </c>
      <c r="AJ200" s="50" t="s">
        <v>392</v>
      </c>
      <c r="AK200" s="51">
        <v>31</v>
      </c>
      <c r="AL200" s="51">
        <v>29</v>
      </c>
      <c r="AM200" s="51">
        <v>31</v>
      </c>
      <c r="AN200" s="51">
        <v>30</v>
      </c>
      <c r="AO200" s="51">
        <v>31</v>
      </c>
      <c r="AP200" s="51">
        <v>30</v>
      </c>
      <c r="AQ200" s="51" t="s">
        <v>45</v>
      </c>
      <c r="AR200" s="51" t="s">
        <v>45</v>
      </c>
      <c r="AS200" s="51" t="s">
        <v>45</v>
      </c>
      <c r="AT200" s="51" t="s">
        <v>45</v>
      </c>
      <c r="AU200" s="51" t="s">
        <v>45</v>
      </c>
      <c r="AV200" s="51" t="s">
        <v>45</v>
      </c>
      <c r="AW200" s="41" t="s">
        <v>1153</v>
      </c>
      <c r="AX200" s="53" t="s">
        <v>313</v>
      </c>
      <c r="AY200" s="5"/>
      <c r="AZ200" s="5"/>
    </row>
    <row r="201" spans="1:52" ht="15.6" customHeight="1" thickBot="1" x14ac:dyDescent="0.3">
      <c r="A201" s="37"/>
      <c r="B201" s="74" t="s">
        <v>1154</v>
      </c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6"/>
      <c r="Z201" s="75"/>
      <c r="AA201" s="75"/>
      <c r="AB201" s="75"/>
      <c r="AC201" s="75"/>
      <c r="AD201" s="75"/>
      <c r="AE201" s="75"/>
      <c r="AF201" s="75"/>
      <c r="AG201" s="75"/>
      <c r="AH201" s="75"/>
      <c r="AI201" s="75"/>
      <c r="AJ201" s="75"/>
      <c r="AK201" s="75"/>
      <c r="AL201" s="75"/>
      <c r="AM201" s="75"/>
      <c r="AN201" s="75"/>
      <c r="AO201" s="75"/>
      <c r="AP201" s="75"/>
      <c r="AQ201" s="75"/>
      <c r="AR201" s="75"/>
      <c r="AS201" s="75"/>
      <c r="AT201" s="75"/>
      <c r="AU201" s="75"/>
      <c r="AV201" s="75"/>
      <c r="AW201" s="75"/>
      <c r="AX201" s="77"/>
      <c r="AY201" s="5"/>
      <c r="AZ201" s="5"/>
    </row>
    <row r="202" spans="1:52" ht="105.6" thickBot="1" x14ac:dyDescent="0.3">
      <c r="A202" s="40">
        <v>1</v>
      </c>
      <c r="B202" s="41" t="s">
        <v>1155</v>
      </c>
      <c r="C202" s="42" t="s">
        <v>1156</v>
      </c>
      <c r="D202" s="43" t="s">
        <v>1157</v>
      </c>
      <c r="E202" s="44" t="s">
        <v>139</v>
      </c>
      <c r="F202" s="44" t="s">
        <v>121</v>
      </c>
      <c r="G202" s="44"/>
      <c r="H202" s="44" t="s">
        <v>45</v>
      </c>
      <c r="I202" s="44" t="s">
        <v>45</v>
      </c>
      <c r="J202" s="44" t="s">
        <v>45</v>
      </c>
      <c r="K202" s="44" t="s">
        <v>141</v>
      </c>
      <c r="L202" s="44" t="s">
        <v>141</v>
      </c>
      <c r="M202" s="44" t="s">
        <v>142</v>
      </c>
      <c r="N202" s="44" t="s">
        <v>45</v>
      </c>
      <c r="O202" s="44" t="s">
        <v>45</v>
      </c>
      <c r="P202" s="45" t="s">
        <v>141</v>
      </c>
      <c r="Q202" s="45" t="s">
        <v>141</v>
      </c>
      <c r="R202" s="45" t="s">
        <v>141</v>
      </c>
      <c r="S202" s="45" t="s">
        <v>47</v>
      </c>
      <c r="T202" s="45" t="s">
        <v>47</v>
      </c>
      <c r="U202" s="45" t="s">
        <v>47</v>
      </c>
      <c r="V202" s="45" t="str">
        <f>_xlfn.CONCAT(E202,I202,J202,M202)</f>
        <v>ZPND</v>
      </c>
      <c r="W202" s="45" t="s">
        <v>48</v>
      </c>
      <c r="X202" s="45" t="s">
        <v>47</v>
      </c>
      <c r="Y202" s="42" t="s">
        <v>1158</v>
      </c>
      <c r="Z202" s="46" t="s">
        <v>1159</v>
      </c>
      <c r="AA202" s="47" t="s">
        <v>1151</v>
      </c>
      <c r="AB202" s="48" t="s">
        <v>1160</v>
      </c>
      <c r="AC202" s="49" t="s">
        <v>425</v>
      </c>
      <c r="AD202" s="41" t="s">
        <v>68</v>
      </c>
      <c r="AE202" s="41" t="s">
        <v>55</v>
      </c>
      <c r="AF202" s="41" t="s">
        <v>56</v>
      </c>
      <c r="AG202" s="41" t="s">
        <v>1161</v>
      </c>
      <c r="AH202" s="50" t="s">
        <v>1162</v>
      </c>
      <c r="AI202" s="50" t="s">
        <v>147</v>
      </c>
      <c r="AJ202" s="50" t="s">
        <v>1163</v>
      </c>
      <c r="AK202" s="51">
        <v>22</v>
      </c>
      <c r="AL202" s="51">
        <v>29</v>
      </c>
      <c r="AM202" s="51">
        <v>31</v>
      </c>
      <c r="AN202" s="51">
        <v>30</v>
      </c>
      <c r="AO202" s="51">
        <v>31</v>
      </c>
      <c r="AP202" s="51">
        <v>30</v>
      </c>
      <c r="AQ202" s="51">
        <v>31</v>
      </c>
      <c r="AR202" s="51">
        <v>31</v>
      </c>
      <c r="AS202" s="51">
        <v>30</v>
      </c>
      <c r="AT202" s="51">
        <v>31</v>
      </c>
      <c r="AU202" s="51">
        <v>30</v>
      </c>
      <c r="AV202" s="51">
        <v>31</v>
      </c>
      <c r="AW202" s="41" t="s">
        <v>1164</v>
      </c>
      <c r="AX202" s="53" t="s">
        <v>74</v>
      </c>
      <c r="AY202" s="5" t="s">
        <v>1165</v>
      </c>
      <c r="AZ202" s="61" t="s">
        <v>1166</v>
      </c>
    </row>
    <row r="203" spans="1:52" ht="105.6" thickBot="1" x14ac:dyDescent="0.3">
      <c r="A203" s="40">
        <v>2</v>
      </c>
      <c r="B203" s="41" t="s">
        <v>1155</v>
      </c>
      <c r="C203" s="42" t="s">
        <v>1167</v>
      </c>
      <c r="D203" s="43" t="s">
        <v>1168</v>
      </c>
      <c r="E203" s="44" t="s">
        <v>139</v>
      </c>
      <c r="F203" s="44" t="s">
        <v>140</v>
      </c>
      <c r="G203" s="44"/>
      <c r="H203" s="44" t="s">
        <v>45</v>
      </c>
      <c r="I203" s="44" t="s">
        <v>45</v>
      </c>
      <c r="J203" s="44" t="s">
        <v>45</v>
      </c>
      <c r="K203" s="44" t="s">
        <v>141</v>
      </c>
      <c r="L203" s="44" t="s">
        <v>141</v>
      </c>
      <c r="M203" s="44" t="s">
        <v>142</v>
      </c>
      <c r="N203" s="44" t="s">
        <v>45</v>
      </c>
      <c r="O203" s="44" t="s">
        <v>45</v>
      </c>
      <c r="P203" s="45" t="s">
        <v>141</v>
      </c>
      <c r="Q203" s="45" t="s">
        <v>141</v>
      </c>
      <c r="R203" s="45" t="s">
        <v>141</v>
      </c>
      <c r="S203" s="45" t="s">
        <v>47</v>
      </c>
      <c r="T203" s="45" t="s">
        <v>47</v>
      </c>
      <c r="U203" s="45" t="s">
        <v>47</v>
      </c>
      <c r="V203" s="45" t="str">
        <f t="shared" ref="V203:V209" si="20">_xlfn.CONCAT(E203,I203,J203,M203)</f>
        <v>ZPND</v>
      </c>
      <c r="W203" s="45" t="s">
        <v>48</v>
      </c>
      <c r="X203" s="45" t="s">
        <v>47</v>
      </c>
      <c r="Y203" s="42" t="s">
        <v>45</v>
      </c>
      <c r="Z203" s="46" t="s">
        <v>1169</v>
      </c>
      <c r="AA203" s="47" t="s">
        <v>1151</v>
      </c>
      <c r="AB203" s="48" t="s">
        <v>1160</v>
      </c>
      <c r="AC203" s="49" t="s">
        <v>1170</v>
      </c>
      <c r="AD203" s="41" t="s">
        <v>68</v>
      </c>
      <c r="AE203" s="41" t="s">
        <v>55</v>
      </c>
      <c r="AF203" s="41" t="s">
        <v>56</v>
      </c>
      <c r="AG203" s="41" t="s">
        <v>1171</v>
      </c>
      <c r="AH203" s="50" t="s">
        <v>798</v>
      </c>
      <c r="AI203" s="50" t="s">
        <v>1172</v>
      </c>
      <c r="AJ203" s="50" t="s">
        <v>1173</v>
      </c>
      <c r="AK203" s="51" t="s">
        <v>45</v>
      </c>
      <c r="AL203" s="51">
        <v>29</v>
      </c>
      <c r="AM203" s="51">
        <v>31</v>
      </c>
      <c r="AN203" s="51">
        <v>30</v>
      </c>
      <c r="AO203" s="51">
        <v>31</v>
      </c>
      <c r="AP203" s="51">
        <v>30</v>
      </c>
      <c r="AQ203" s="51">
        <v>31</v>
      </c>
      <c r="AR203" s="51">
        <v>31</v>
      </c>
      <c r="AS203" s="51">
        <v>30</v>
      </c>
      <c r="AT203" s="51">
        <v>31</v>
      </c>
      <c r="AU203" s="51">
        <v>30</v>
      </c>
      <c r="AV203" s="51">
        <v>15</v>
      </c>
      <c r="AW203" s="41" t="s">
        <v>1174</v>
      </c>
      <c r="AX203" s="53" t="s">
        <v>74</v>
      </c>
      <c r="AY203" s="52" t="s">
        <v>1175</v>
      </c>
      <c r="AZ203" s="61" t="s">
        <v>1176</v>
      </c>
    </row>
    <row r="204" spans="1:52" ht="195.6" thickBot="1" x14ac:dyDescent="0.3">
      <c r="A204" s="40">
        <v>3</v>
      </c>
      <c r="B204" s="41" t="s">
        <v>1155</v>
      </c>
      <c r="C204" s="42" t="s">
        <v>1177</v>
      </c>
      <c r="D204" s="43" t="s">
        <v>1178</v>
      </c>
      <c r="E204" s="44" t="s">
        <v>45</v>
      </c>
      <c r="F204" s="44" t="s">
        <v>140</v>
      </c>
      <c r="G204" s="44"/>
      <c r="H204" s="44" t="s">
        <v>45</v>
      </c>
      <c r="I204" s="44" t="s">
        <v>256</v>
      </c>
      <c r="J204" s="44" t="s">
        <v>45</v>
      </c>
      <c r="K204" s="44" t="s">
        <v>45</v>
      </c>
      <c r="L204" s="44" t="s">
        <v>45</v>
      </c>
      <c r="M204" s="44" t="s">
        <v>45</v>
      </c>
      <c r="N204" s="44" t="s">
        <v>45</v>
      </c>
      <c r="O204" s="44" t="s">
        <v>45</v>
      </c>
      <c r="P204" s="45" t="s">
        <v>45</v>
      </c>
      <c r="Q204" s="45" t="s">
        <v>45</v>
      </c>
      <c r="R204" s="45" t="s">
        <v>45</v>
      </c>
      <c r="S204" s="45" t="s">
        <v>77</v>
      </c>
      <c r="T204" s="45" t="s">
        <v>47</v>
      </c>
      <c r="U204" s="45" t="s">
        <v>63</v>
      </c>
      <c r="V204" s="45" t="str">
        <f t="shared" si="20"/>
        <v>NVÚ</v>
      </c>
      <c r="W204" s="45" t="s">
        <v>48</v>
      </c>
      <c r="X204" s="45" t="s">
        <v>305</v>
      </c>
      <c r="Y204" s="42" t="s">
        <v>45</v>
      </c>
      <c r="Z204" s="46" t="s">
        <v>1179</v>
      </c>
      <c r="AA204" s="47" t="s">
        <v>1180</v>
      </c>
      <c r="AB204" s="48" t="s">
        <v>1160</v>
      </c>
      <c r="AC204" s="49" t="s">
        <v>1170</v>
      </c>
      <c r="AD204" s="41" t="s">
        <v>1181</v>
      </c>
      <c r="AE204" s="41" t="s">
        <v>55</v>
      </c>
      <c r="AF204" s="41" t="s">
        <v>56</v>
      </c>
      <c r="AG204" s="41" t="s">
        <v>1182</v>
      </c>
      <c r="AH204" s="50" t="s">
        <v>891</v>
      </c>
      <c r="AI204" s="50" t="s">
        <v>84</v>
      </c>
      <c r="AJ204" s="50" t="s">
        <v>1183</v>
      </c>
      <c r="AK204" s="51" t="s">
        <v>45</v>
      </c>
      <c r="AL204" s="51" t="s">
        <v>45</v>
      </c>
      <c r="AM204" s="51" t="s">
        <v>45</v>
      </c>
      <c r="AN204" s="51" t="s">
        <v>45</v>
      </c>
      <c r="AO204" s="51">
        <v>30</v>
      </c>
      <c r="AP204" s="51">
        <v>30</v>
      </c>
      <c r="AQ204" s="51">
        <v>15</v>
      </c>
      <c r="AR204" s="51" t="s">
        <v>45</v>
      </c>
      <c r="AS204" s="51" t="s">
        <v>45</v>
      </c>
      <c r="AT204" s="51" t="s">
        <v>45</v>
      </c>
      <c r="AU204" s="51" t="s">
        <v>45</v>
      </c>
      <c r="AV204" s="51" t="s">
        <v>45</v>
      </c>
      <c r="AW204" s="41" t="s">
        <v>1184</v>
      </c>
      <c r="AX204" s="53" t="s">
        <v>487</v>
      </c>
      <c r="AY204" s="5"/>
      <c r="AZ204" s="5"/>
    </row>
    <row r="205" spans="1:52" ht="210.6" thickBot="1" x14ac:dyDescent="0.3">
      <c r="A205" s="40">
        <v>4</v>
      </c>
      <c r="B205" s="41" t="s">
        <v>1155</v>
      </c>
      <c r="C205" s="42" t="s">
        <v>1185</v>
      </c>
      <c r="D205" s="43" t="s">
        <v>1186</v>
      </c>
      <c r="E205" s="44" t="s">
        <v>45</v>
      </c>
      <c r="F205" s="44" t="s">
        <v>140</v>
      </c>
      <c r="G205" s="44"/>
      <c r="H205" s="44" t="s">
        <v>45</v>
      </c>
      <c r="I205" s="44" t="s">
        <v>256</v>
      </c>
      <c r="J205" s="44" t="s">
        <v>45</v>
      </c>
      <c r="K205" s="44" t="s">
        <v>45</v>
      </c>
      <c r="L205" s="44" t="s">
        <v>45</v>
      </c>
      <c r="M205" s="44" t="s">
        <v>45</v>
      </c>
      <c r="N205" s="44" t="s">
        <v>45</v>
      </c>
      <c r="O205" s="44" t="s">
        <v>45</v>
      </c>
      <c r="P205" s="45" t="s">
        <v>45</v>
      </c>
      <c r="Q205" s="45" t="s">
        <v>45</v>
      </c>
      <c r="R205" s="45" t="s">
        <v>45</v>
      </c>
      <c r="S205" s="45" t="s">
        <v>77</v>
      </c>
      <c r="T205" s="45" t="s">
        <v>47</v>
      </c>
      <c r="U205" s="45" t="s">
        <v>63</v>
      </c>
      <c r="V205" s="45" t="str">
        <f>_xlfn.CONCAT(E205,I205,J205,M205)</f>
        <v>NVÚ</v>
      </c>
      <c r="W205" s="45" t="s">
        <v>48</v>
      </c>
      <c r="X205" s="45" t="s">
        <v>305</v>
      </c>
      <c r="Y205" s="42" t="s">
        <v>45</v>
      </c>
      <c r="Z205" s="46" t="s">
        <v>1187</v>
      </c>
      <c r="AA205" s="47" t="s">
        <v>1180</v>
      </c>
      <c r="AB205" s="48" t="s">
        <v>1160</v>
      </c>
      <c r="AC205" s="49" t="s">
        <v>1170</v>
      </c>
      <c r="AD205" s="41" t="s">
        <v>1181</v>
      </c>
      <c r="AE205" s="41" t="s">
        <v>55</v>
      </c>
      <c r="AF205" s="41" t="s">
        <v>56</v>
      </c>
      <c r="AG205" s="41" t="s">
        <v>1182</v>
      </c>
      <c r="AH205" s="50" t="s">
        <v>1080</v>
      </c>
      <c r="AI205" s="50" t="s">
        <v>1188</v>
      </c>
      <c r="AJ205" s="50" t="s">
        <v>1189</v>
      </c>
      <c r="AK205" s="51" t="s">
        <v>45</v>
      </c>
      <c r="AL205" s="51" t="s">
        <v>45</v>
      </c>
      <c r="AM205" s="51" t="s">
        <v>45</v>
      </c>
      <c r="AN205" s="51" t="s">
        <v>45</v>
      </c>
      <c r="AO205" s="51" t="s">
        <v>45</v>
      </c>
      <c r="AP205" s="51" t="s">
        <v>45</v>
      </c>
      <c r="AQ205" s="51">
        <v>16</v>
      </c>
      <c r="AR205" s="51">
        <v>31</v>
      </c>
      <c r="AS205" s="51">
        <v>28</v>
      </c>
      <c r="AT205" s="51" t="s">
        <v>45</v>
      </c>
      <c r="AU205" s="51" t="s">
        <v>45</v>
      </c>
      <c r="AV205" s="51" t="s">
        <v>45</v>
      </c>
      <c r="AW205" s="41" t="s">
        <v>1184</v>
      </c>
      <c r="AX205" s="53" t="s">
        <v>487</v>
      </c>
      <c r="AY205" s="5"/>
      <c r="AZ205" s="5"/>
    </row>
    <row r="206" spans="1:52" ht="150.6" thickBot="1" x14ac:dyDescent="0.3">
      <c r="A206" s="40">
        <v>5</v>
      </c>
      <c r="B206" s="41" t="s">
        <v>1155</v>
      </c>
      <c r="C206" s="42" t="s">
        <v>1190</v>
      </c>
      <c r="D206" s="43" t="s">
        <v>1191</v>
      </c>
      <c r="E206" s="44" t="s">
        <v>45</v>
      </c>
      <c r="F206" s="44" t="s">
        <v>46</v>
      </c>
      <c r="G206" s="44"/>
      <c r="H206" s="44" t="s">
        <v>45</v>
      </c>
      <c r="I206" s="44" t="s">
        <v>45</v>
      </c>
      <c r="J206" s="44" t="s">
        <v>45</v>
      </c>
      <c r="K206" s="44" t="s">
        <v>45</v>
      </c>
      <c r="L206" s="44" t="s">
        <v>45</v>
      </c>
      <c r="M206" s="44" t="s">
        <v>45</v>
      </c>
      <c r="N206" s="44" t="s">
        <v>45</v>
      </c>
      <c r="O206" s="44" t="s">
        <v>45</v>
      </c>
      <c r="P206" s="45" t="s">
        <v>45</v>
      </c>
      <c r="Q206" s="45" t="s">
        <v>45</v>
      </c>
      <c r="R206" s="45" t="s">
        <v>45</v>
      </c>
      <c r="S206" s="45" t="s">
        <v>77</v>
      </c>
      <c r="T206" s="45" t="s">
        <v>77</v>
      </c>
      <c r="U206" s="45" t="s">
        <v>78</v>
      </c>
      <c r="V206" s="45" t="str">
        <f t="shared" si="20"/>
        <v/>
      </c>
      <c r="W206" s="45" t="s">
        <v>48</v>
      </c>
      <c r="X206" s="45" t="s">
        <v>305</v>
      </c>
      <c r="Y206" s="42" t="s">
        <v>1192</v>
      </c>
      <c r="Z206" s="46" t="s">
        <v>1193</v>
      </c>
      <c r="AA206" s="47" t="s">
        <v>1194</v>
      </c>
      <c r="AB206" s="48" t="s">
        <v>1160</v>
      </c>
      <c r="AC206" s="49" t="s">
        <v>1170</v>
      </c>
      <c r="AD206" s="41" t="s">
        <v>68</v>
      </c>
      <c r="AE206" s="41" t="s">
        <v>55</v>
      </c>
      <c r="AF206" s="41" t="s">
        <v>56</v>
      </c>
      <c r="AG206" s="41" t="s">
        <v>1195</v>
      </c>
      <c r="AH206" s="50" t="s">
        <v>1196</v>
      </c>
      <c r="AI206" s="50" t="s">
        <v>611</v>
      </c>
      <c r="AJ206" s="50" t="s">
        <v>1197</v>
      </c>
      <c r="AK206" s="51" t="s">
        <v>45</v>
      </c>
      <c r="AL206" s="51">
        <v>5</v>
      </c>
      <c r="AM206" s="51">
        <v>27</v>
      </c>
      <c r="AN206" s="51" t="s">
        <v>45</v>
      </c>
      <c r="AO206" s="51" t="s">
        <v>45</v>
      </c>
      <c r="AP206" s="51" t="s">
        <v>45</v>
      </c>
      <c r="AQ206" s="51" t="s">
        <v>45</v>
      </c>
      <c r="AR206" s="51" t="s">
        <v>45</v>
      </c>
      <c r="AS206" s="51" t="s">
        <v>45</v>
      </c>
      <c r="AT206" s="51" t="s">
        <v>45</v>
      </c>
      <c r="AU206" s="51" t="s">
        <v>45</v>
      </c>
      <c r="AV206" s="51" t="s">
        <v>45</v>
      </c>
      <c r="AW206" s="41" t="s">
        <v>1198</v>
      </c>
      <c r="AX206" s="53" t="s">
        <v>1199</v>
      </c>
      <c r="AY206" s="5"/>
      <c r="AZ206" s="5"/>
    </row>
    <row r="207" spans="1:52" ht="90.6" thickBot="1" x14ac:dyDescent="0.3">
      <c r="A207" s="40">
        <v>6</v>
      </c>
      <c r="B207" s="41" t="s">
        <v>1155</v>
      </c>
      <c r="C207" s="42" t="s">
        <v>1200</v>
      </c>
      <c r="D207" s="43" t="s">
        <v>1201</v>
      </c>
      <c r="E207" s="44" t="s">
        <v>139</v>
      </c>
      <c r="F207" s="44" t="s">
        <v>46</v>
      </c>
      <c r="G207" s="44"/>
      <c r="H207" s="44" t="s">
        <v>45</v>
      </c>
      <c r="I207" s="44" t="s">
        <v>45</v>
      </c>
      <c r="J207" s="44" t="s">
        <v>45</v>
      </c>
      <c r="K207" s="44" t="s">
        <v>141</v>
      </c>
      <c r="L207" s="44" t="s">
        <v>45</v>
      </c>
      <c r="M207" s="44" t="s">
        <v>142</v>
      </c>
      <c r="N207" s="44" t="s">
        <v>45</v>
      </c>
      <c r="O207" s="44" t="s">
        <v>45</v>
      </c>
      <c r="P207" s="45" t="s">
        <v>141</v>
      </c>
      <c r="Q207" s="45" t="s">
        <v>141</v>
      </c>
      <c r="R207" s="45" t="s">
        <v>141</v>
      </c>
      <c r="S207" s="45" t="s">
        <v>47</v>
      </c>
      <c r="T207" s="45" t="s">
        <v>47</v>
      </c>
      <c r="U207" s="45" t="s">
        <v>47</v>
      </c>
      <c r="V207" s="45" t="str">
        <f>_xlfn.CONCAT(E207,I207,J207,M207)</f>
        <v>ZPND</v>
      </c>
      <c r="W207" s="45" t="s">
        <v>317</v>
      </c>
      <c r="X207" s="45" t="s">
        <v>47</v>
      </c>
      <c r="Y207" s="42" t="s">
        <v>45</v>
      </c>
      <c r="Z207" s="46" t="s">
        <v>1202</v>
      </c>
      <c r="AA207" s="47" t="s">
        <v>1194</v>
      </c>
      <c r="AB207" s="48" t="s">
        <v>1160</v>
      </c>
      <c r="AC207" s="49" t="s">
        <v>1170</v>
      </c>
      <c r="AD207" s="41" t="s">
        <v>68</v>
      </c>
      <c r="AE207" s="41" t="s">
        <v>55</v>
      </c>
      <c r="AF207" s="41" t="s">
        <v>307</v>
      </c>
      <c r="AG207" s="41" t="s">
        <v>1203</v>
      </c>
      <c r="AH207" s="50" t="s">
        <v>1196</v>
      </c>
      <c r="AI207" s="50" t="s">
        <v>1204</v>
      </c>
      <c r="AJ207" s="50" t="s">
        <v>1205</v>
      </c>
      <c r="AK207" s="51" t="s">
        <v>45</v>
      </c>
      <c r="AL207" s="51">
        <v>5</v>
      </c>
      <c r="AM207" s="51">
        <v>12</v>
      </c>
      <c r="AN207" s="51" t="s">
        <v>45</v>
      </c>
      <c r="AO207" s="51" t="s">
        <v>45</v>
      </c>
      <c r="AP207" s="51" t="s">
        <v>45</v>
      </c>
      <c r="AQ207" s="51" t="s">
        <v>45</v>
      </c>
      <c r="AR207" s="51" t="s">
        <v>45</v>
      </c>
      <c r="AS207" s="51" t="s">
        <v>45</v>
      </c>
      <c r="AT207" s="51" t="s">
        <v>45</v>
      </c>
      <c r="AU207" s="51" t="s">
        <v>45</v>
      </c>
      <c r="AV207" s="51" t="s">
        <v>45</v>
      </c>
      <c r="AW207" s="41" t="s">
        <v>1198</v>
      </c>
      <c r="AX207" s="53" t="s">
        <v>1199</v>
      </c>
      <c r="AY207" s="5"/>
      <c r="AZ207" s="5"/>
    </row>
    <row r="208" spans="1:52" ht="150.6" thickBot="1" x14ac:dyDescent="0.3">
      <c r="A208" s="40">
        <v>7</v>
      </c>
      <c r="B208" s="41" t="s">
        <v>1155</v>
      </c>
      <c r="C208" s="42" t="s">
        <v>1206</v>
      </c>
      <c r="D208" s="43" t="s">
        <v>1201</v>
      </c>
      <c r="E208" s="44" t="s">
        <v>45</v>
      </c>
      <c r="F208" s="44" t="s">
        <v>46</v>
      </c>
      <c r="G208" s="44"/>
      <c r="H208" s="44" t="s">
        <v>45</v>
      </c>
      <c r="I208" s="44" t="s">
        <v>45</v>
      </c>
      <c r="J208" s="44" t="s">
        <v>13</v>
      </c>
      <c r="K208" s="44" t="s">
        <v>45</v>
      </c>
      <c r="L208" s="44" t="s">
        <v>45</v>
      </c>
      <c r="M208" s="44" t="s">
        <v>45</v>
      </c>
      <c r="N208" s="44" t="s">
        <v>45</v>
      </c>
      <c r="O208" s="44" t="s">
        <v>45</v>
      </c>
      <c r="P208" s="45" t="s">
        <v>45</v>
      </c>
      <c r="Q208" s="45" t="s">
        <v>45</v>
      </c>
      <c r="R208" s="45" t="s">
        <v>45</v>
      </c>
      <c r="S208" s="45" t="s">
        <v>77</v>
      </c>
      <c r="T208" s="45" t="s">
        <v>77</v>
      </c>
      <c r="U208" s="45" t="s">
        <v>78</v>
      </c>
      <c r="V208" s="45" t="str">
        <f t="shared" si="20"/>
        <v>VNJŘ</v>
      </c>
      <c r="W208" s="45" t="s">
        <v>48</v>
      </c>
      <c r="X208" s="45" t="s">
        <v>305</v>
      </c>
      <c r="Y208" s="42" t="s">
        <v>1207</v>
      </c>
      <c r="Z208" s="46" t="s">
        <v>1208</v>
      </c>
      <c r="AA208" s="47" t="s">
        <v>1194</v>
      </c>
      <c r="AB208" s="48" t="s">
        <v>1160</v>
      </c>
      <c r="AC208" s="49" t="s">
        <v>1170</v>
      </c>
      <c r="AD208" s="41" t="s">
        <v>68</v>
      </c>
      <c r="AE208" s="41" t="s">
        <v>55</v>
      </c>
      <c r="AF208" s="41" t="s">
        <v>56</v>
      </c>
      <c r="AG208" s="41" t="s">
        <v>1209</v>
      </c>
      <c r="AH208" s="50" t="s">
        <v>611</v>
      </c>
      <c r="AI208" s="50" t="s">
        <v>432</v>
      </c>
      <c r="AJ208" s="50" t="s">
        <v>1210</v>
      </c>
      <c r="AK208" s="51" t="s">
        <v>45</v>
      </c>
      <c r="AL208" s="51" t="s">
        <v>45</v>
      </c>
      <c r="AM208" s="51">
        <v>5</v>
      </c>
      <c r="AN208" s="51">
        <v>28</v>
      </c>
      <c r="AO208" s="51" t="s">
        <v>45</v>
      </c>
      <c r="AP208" s="51" t="s">
        <v>45</v>
      </c>
      <c r="AQ208" s="51" t="s">
        <v>45</v>
      </c>
      <c r="AR208" s="51" t="s">
        <v>45</v>
      </c>
      <c r="AS208" s="51" t="s">
        <v>45</v>
      </c>
      <c r="AT208" s="51" t="s">
        <v>45</v>
      </c>
      <c r="AU208" s="51" t="s">
        <v>45</v>
      </c>
      <c r="AV208" s="51" t="s">
        <v>45</v>
      </c>
      <c r="AW208" s="41" t="s">
        <v>1198</v>
      </c>
      <c r="AX208" s="53" t="s">
        <v>1199</v>
      </c>
      <c r="AY208" s="5"/>
      <c r="AZ208" s="5"/>
    </row>
    <row r="209" spans="1:52" ht="90.6" thickBot="1" x14ac:dyDescent="0.3">
      <c r="A209" s="40">
        <v>8</v>
      </c>
      <c r="B209" s="41" t="s">
        <v>1155</v>
      </c>
      <c r="C209" s="42" t="s">
        <v>1211</v>
      </c>
      <c r="D209" s="43" t="s">
        <v>1191</v>
      </c>
      <c r="E209" s="44" t="s">
        <v>139</v>
      </c>
      <c r="F209" s="44" t="s">
        <v>46</v>
      </c>
      <c r="G209" s="44"/>
      <c r="H209" s="44" t="s">
        <v>45</v>
      </c>
      <c r="I209" s="44" t="s">
        <v>45</v>
      </c>
      <c r="J209" s="44" t="s">
        <v>45</v>
      </c>
      <c r="K209" s="44" t="s">
        <v>141</v>
      </c>
      <c r="L209" s="44" t="s">
        <v>45</v>
      </c>
      <c r="M209" s="44" t="s">
        <v>142</v>
      </c>
      <c r="N209" s="44" t="s">
        <v>45</v>
      </c>
      <c r="O209" s="44" t="s">
        <v>45</v>
      </c>
      <c r="P209" s="45" t="s">
        <v>141</v>
      </c>
      <c r="Q209" s="45" t="s">
        <v>141</v>
      </c>
      <c r="R209" s="45" t="s">
        <v>141</v>
      </c>
      <c r="S209" s="45" t="s">
        <v>47</v>
      </c>
      <c r="T209" s="45" t="s">
        <v>47</v>
      </c>
      <c r="U209" s="45" t="s">
        <v>47</v>
      </c>
      <c r="V209" s="45" t="str">
        <f t="shared" si="20"/>
        <v>ZPND</v>
      </c>
      <c r="W209" s="45" t="s">
        <v>317</v>
      </c>
      <c r="X209" s="45" t="s">
        <v>47</v>
      </c>
      <c r="Y209" s="42" t="s">
        <v>45</v>
      </c>
      <c r="Z209" s="46" t="s">
        <v>1202</v>
      </c>
      <c r="AA209" s="47" t="s">
        <v>1194</v>
      </c>
      <c r="AB209" s="48" t="s">
        <v>1160</v>
      </c>
      <c r="AC209" s="49" t="s">
        <v>1170</v>
      </c>
      <c r="AD209" s="41" t="s">
        <v>68</v>
      </c>
      <c r="AE209" s="41" t="s">
        <v>55</v>
      </c>
      <c r="AF209" s="41" t="s">
        <v>307</v>
      </c>
      <c r="AG209" s="41" t="s">
        <v>1203</v>
      </c>
      <c r="AH209" s="50" t="s">
        <v>611</v>
      </c>
      <c r="AI209" s="50" t="s">
        <v>310</v>
      </c>
      <c r="AJ209" s="50" t="s">
        <v>1212</v>
      </c>
      <c r="AK209" s="51" t="s">
        <v>45</v>
      </c>
      <c r="AL209" s="51" t="s">
        <v>45</v>
      </c>
      <c r="AM209" s="51">
        <v>5</v>
      </c>
      <c r="AN209" s="51">
        <v>12</v>
      </c>
      <c r="AO209" s="51" t="s">
        <v>45</v>
      </c>
      <c r="AP209" s="51" t="s">
        <v>45</v>
      </c>
      <c r="AQ209" s="51" t="s">
        <v>45</v>
      </c>
      <c r="AR209" s="51" t="s">
        <v>45</v>
      </c>
      <c r="AS209" s="51" t="s">
        <v>45</v>
      </c>
      <c r="AT209" s="51" t="s">
        <v>45</v>
      </c>
      <c r="AU209" s="51" t="s">
        <v>45</v>
      </c>
      <c r="AV209" s="51" t="s">
        <v>45</v>
      </c>
      <c r="AW209" s="41" t="s">
        <v>1198</v>
      </c>
      <c r="AX209" s="53" t="s">
        <v>1199</v>
      </c>
      <c r="AY209" s="5"/>
      <c r="AZ209" s="5"/>
    </row>
    <row r="210" spans="1:52" ht="82.8" thickBot="1" x14ac:dyDescent="0.3">
      <c r="A210" s="40">
        <v>9</v>
      </c>
      <c r="B210" s="41" t="s">
        <v>1155</v>
      </c>
      <c r="C210" s="42" t="s">
        <v>1213</v>
      </c>
      <c r="D210" s="43" t="s">
        <v>1214</v>
      </c>
      <c r="E210" s="44" t="s">
        <v>45</v>
      </c>
      <c r="F210" s="44" t="s">
        <v>46</v>
      </c>
      <c r="G210" s="44"/>
      <c r="H210" s="44" t="s">
        <v>45</v>
      </c>
      <c r="I210" s="44" t="s">
        <v>45</v>
      </c>
      <c r="J210" s="44" t="s">
        <v>13</v>
      </c>
      <c r="K210" s="44" t="s">
        <v>45</v>
      </c>
      <c r="L210" s="44" t="s">
        <v>45</v>
      </c>
      <c r="M210" s="44" t="s">
        <v>45</v>
      </c>
      <c r="N210" s="44" t="s">
        <v>45</v>
      </c>
      <c r="O210" s="44" t="s">
        <v>45</v>
      </c>
      <c r="P210" s="45" t="s">
        <v>45</v>
      </c>
      <c r="Q210" s="45" t="s">
        <v>45</v>
      </c>
      <c r="R210" s="45" t="s">
        <v>45</v>
      </c>
      <c r="S210" s="45" t="s">
        <v>63</v>
      </c>
      <c r="T210" s="45" t="s">
        <v>63</v>
      </c>
      <c r="U210" s="45" t="s">
        <v>64</v>
      </c>
      <c r="V210" s="45" t="str">
        <f>_xlfn.CONCAT(E210,I210,J210,M210)</f>
        <v>VNJŘ</v>
      </c>
      <c r="W210" s="45" t="s">
        <v>48</v>
      </c>
      <c r="X210" s="45" t="s">
        <v>305</v>
      </c>
      <c r="Y210" s="42" t="s">
        <v>1215</v>
      </c>
      <c r="Z210" s="46" t="s">
        <v>1216</v>
      </c>
      <c r="AA210" s="47" t="s">
        <v>1194</v>
      </c>
      <c r="AB210" s="48" t="s">
        <v>1160</v>
      </c>
      <c r="AC210" s="49" t="s">
        <v>1170</v>
      </c>
      <c r="AD210" s="41" t="s">
        <v>68</v>
      </c>
      <c r="AE210" s="41" t="s">
        <v>55</v>
      </c>
      <c r="AF210" s="41" t="s">
        <v>56</v>
      </c>
      <c r="AG210" s="41" t="s">
        <v>106</v>
      </c>
      <c r="AH210" s="50" t="s">
        <v>1217</v>
      </c>
      <c r="AI210" s="50" t="s">
        <v>1218</v>
      </c>
      <c r="AJ210" s="50" t="s">
        <v>1219</v>
      </c>
      <c r="AK210" s="51" t="s">
        <v>45</v>
      </c>
      <c r="AL210" s="51" t="s">
        <v>45</v>
      </c>
      <c r="AM210" s="51" t="s">
        <v>45</v>
      </c>
      <c r="AN210" s="51">
        <v>2</v>
      </c>
      <c r="AO210" s="51">
        <v>5</v>
      </c>
      <c r="AP210" s="51" t="s">
        <v>45</v>
      </c>
      <c r="AQ210" s="51" t="s">
        <v>45</v>
      </c>
      <c r="AR210" s="51" t="s">
        <v>45</v>
      </c>
      <c r="AS210" s="51" t="s">
        <v>45</v>
      </c>
      <c r="AT210" s="51" t="s">
        <v>45</v>
      </c>
      <c r="AU210" s="51" t="s">
        <v>45</v>
      </c>
      <c r="AV210" s="51" t="s">
        <v>45</v>
      </c>
      <c r="AW210" s="41" t="s">
        <v>1198</v>
      </c>
      <c r="AX210" s="53" t="s">
        <v>1199</v>
      </c>
      <c r="AY210" s="5"/>
      <c r="AZ210" s="5"/>
    </row>
    <row r="211" spans="1:52" ht="82.8" thickBot="1" x14ac:dyDescent="0.3">
      <c r="A211" s="40">
        <v>10</v>
      </c>
      <c r="B211" s="41" t="s">
        <v>1155</v>
      </c>
      <c r="C211" s="42" t="s">
        <v>1220</v>
      </c>
      <c r="D211" s="43" t="s">
        <v>1221</v>
      </c>
      <c r="E211" s="44" t="s">
        <v>45</v>
      </c>
      <c r="F211" s="44" t="s">
        <v>121</v>
      </c>
      <c r="G211" s="44"/>
      <c r="H211" s="44" t="s">
        <v>45</v>
      </c>
      <c r="I211" s="44" t="s">
        <v>45</v>
      </c>
      <c r="J211" s="44" t="s">
        <v>45</v>
      </c>
      <c r="K211" s="44" t="s">
        <v>45</v>
      </c>
      <c r="L211" s="44" t="s">
        <v>45</v>
      </c>
      <c r="M211" s="44" t="s">
        <v>45</v>
      </c>
      <c r="N211" s="44" t="s">
        <v>45</v>
      </c>
      <c r="O211" s="44" t="s">
        <v>45</v>
      </c>
      <c r="P211" s="45" t="s">
        <v>45</v>
      </c>
      <c r="Q211" s="45" t="s">
        <v>45</v>
      </c>
      <c r="R211" s="45" t="s">
        <v>45</v>
      </c>
      <c r="S211" s="45" t="s">
        <v>63</v>
      </c>
      <c r="T211" s="45" t="s">
        <v>63</v>
      </c>
      <c r="U211" s="45" t="s">
        <v>64</v>
      </c>
      <c r="V211" s="45" t="str">
        <f>_xlfn.CONCAT(E211,I211,J211,M211)</f>
        <v/>
      </c>
      <c r="W211" s="45" t="s">
        <v>48</v>
      </c>
      <c r="X211" s="45" t="s">
        <v>79</v>
      </c>
      <c r="Y211" s="42" t="s">
        <v>1215</v>
      </c>
      <c r="Z211" s="46" t="s">
        <v>1216</v>
      </c>
      <c r="AA211" s="47" t="s">
        <v>1194</v>
      </c>
      <c r="AB211" s="48" t="s">
        <v>1160</v>
      </c>
      <c r="AC211" s="49" t="s">
        <v>1170</v>
      </c>
      <c r="AD211" s="41" t="s">
        <v>68</v>
      </c>
      <c r="AE211" s="41" t="s">
        <v>55</v>
      </c>
      <c r="AF211" s="41" t="s">
        <v>56</v>
      </c>
      <c r="AG211" s="41" t="s">
        <v>106</v>
      </c>
      <c r="AH211" s="50" t="s">
        <v>1222</v>
      </c>
      <c r="AI211" s="50" t="s">
        <v>236</v>
      </c>
      <c r="AJ211" s="50" t="s">
        <v>1223</v>
      </c>
      <c r="AK211" s="51" t="s">
        <v>45</v>
      </c>
      <c r="AL211" s="51" t="s">
        <v>45</v>
      </c>
      <c r="AM211" s="51" t="s">
        <v>45</v>
      </c>
      <c r="AN211" s="51" t="s">
        <v>45</v>
      </c>
      <c r="AO211" s="51">
        <v>7</v>
      </c>
      <c r="AP211" s="51" t="s">
        <v>45</v>
      </c>
      <c r="AQ211" s="51" t="s">
        <v>45</v>
      </c>
      <c r="AR211" s="51" t="s">
        <v>45</v>
      </c>
      <c r="AS211" s="51" t="s">
        <v>45</v>
      </c>
      <c r="AT211" s="51" t="s">
        <v>45</v>
      </c>
      <c r="AU211" s="51" t="s">
        <v>45</v>
      </c>
      <c r="AV211" s="51" t="s">
        <v>45</v>
      </c>
      <c r="AW211" s="41" t="s">
        <v>1198</v>
      </c>
      <c r="AX211" s="53" t="s">
        <v>1199</v>
      </c>
      <c r="AY211" s="5"/>
      <c r="AZ211" s="5"/>
    </row>
    <row r="212" spans="1:52" ht="82.8" thickBot="1" x14ac:dyDescent="0.3">
      <c r="A212" s="40">
        <v>11</v>
      </c>
      <c r="B212" s="41" t="s">
        <v>1155</v>
      </c>
      <c r="C212" s="42" t="s">
        <v>1224</v>
      </c>
      <c r="D212" s="43" t="s">
        <v>1225</v>
      </c>
      <c r="E212" s="44" t="s">
        <v>45</v>
      </c>
      <c r="F212" s="44" t="s">
        <v>121</v>
      </c>
      <c r="G212" s="44"/>
      <c r="H212" s="44" t="s">
        <v>45</v>
      </c>
      <c r="I212" s="44" t="s">
        <v>45</v>
      </c>
      <c r="J212" s="44" t="s">
        <v>45</v>
      </c>
      <c r="K212" s="44" t="s">
        <v>45</v>
      </c>
      <c r="L212" s="44" t="s">
        <v>45</v>
      </c>
      <c r="M212" s="44" t="s">
        <v>45</v>
      </c>
      <c r="N212" s="44" t="s">
        <v>45</v>
      </c>
      <c r="O212" s="44" t="s">
        <v>45</v>
      </c>
      <c r="P212" s="45" t="s">
        <v>45</v>
      </c>
      <c r="Q212" s="45" t="s">
        <v>45</v>
      </c>
      <c r="R212" s="45" t="s">
        <v>45</v>
      </c>
      <c r="S212" s="45" t="s">
        <v>63</v>
      </c>
      <c r="T212" s="45" t="s">
        <v>63</v>
      </c>
      <c r="U212" s="45" t="s">
        <v>64</v>
      </c>
      <c r="V212" s="45" t="str">
        <f t="shared" ref="V212:V215" si="21">_xlfn.CONCAT(E212,I212,J212,M212)</f>
        <v/>
      </c>
      <c r="W212" s="45" t="s">
        <v>48</v>
      </c>
      <c r="X212" s="45" t="s">
        <v>79</v>
      </c>
      <c r="Y212" s="42" t="s">
        <v>1215</v>
      </c>
      <c r="Z212" s="46" t="s">
        <v>1216</v>
      </c>
      <c r="AA212" s="47" t="s">
        <v>1194</v>
      </c>
      <c r="AB212" s="48" t="s">
        <v>1160</v>
      </c>
      <c r="AC212" s="49" t="s">
        <v>1170</v>
      </c>
      <c r="AD212" s="41" t="s">
        <v>68</v>
      </c>
      <c r="AE212" s="41" t="s">
        <v>55</v>
      </c>
      <c r="AF212" s="41" t="s">
        <v>56</v>
      </c>
      <c r="AG212" s="41" t="s">
        <v>106</v>
      </c>
      <c r="AH212" s="50" t="s">
        <v>1226</v>
      </c>
      <c r="AI212" s="50" t="s">
        <v>1052</v>
      </c>
      <c r="AJ212" s="50" t="s">
        <v>1227</v>
      </c>
      <c r="AK212" s="51" t="s">
        <v>45</v>
      </c>
      <c r="AL212" s="51" t="s">
        <v>45</v>
      </c>
      <c r="AM212" s="51" t="s">
        <v>45</v>
      </c>
      <c r="AN212" s="51" t="s">
        <v>45</v>
      </c>
      <c r="AO212" s="51">
        <v>7</v>
      </c>
      <c r="AP212" s="51" t="s">
        <v>45</v>
      </c>
      <c r="AQ212" s="51" t="s">
        <v>45</v>
      </c>
      <c r="AR212" s="51" t="s">
        <v>45</v>
      </c>
      <c r="AS212" s="51" t="s">
        <v>45</v>
      </c>
      <c r="AT212" s="51" t="s">
        <v>45</v>
      </c>
      <c r="AU212" s="51" t="s">
        <v>45</v>
      </c>
      <c r="AV212" s="51" t="s">
        <v>45</v>
      </c>
      <c r="AW212" s="41" t="s">
        <v>1198</v>
      </c>
      <c r="AX212" s="53" t="s">
        <v>1199</v>
      </c>
      <c r="AY212" s="5"/>
      <c r="AZ212" s="5"/>
    </row>
    <row r="213" spans="1:52" ht="82.8" thickBot="1" x14ac:dyDescent="0.3">
      <c r="A213" s="40">
        <v>12</v>
      </c>
      <c r="B213" s="41" t="s">
        <v>1155</v>
      </c>
      <c r="C213" s="42" t="s">
        <v>1228</v>
      </c>
      <c r="D213" s="43" t="s">
        <v>1229</v>
      </c>
      <c r="E213" s="44" t="s">
        <v>45</v>
      </c>
      <c r="F213" s="44" t="s">
        <v>46</v>
      </c>
      <c r="G213" s="44"/>
      <c r="H213" s="44" t="s">
        <v>45</v>
      </c>
      <c r="I213" s="44" t="s">
        <v>45</v>
      </c>
      <c r="J213" s="44" t="s">
        <v>13</v>
      </c>
      <c r="K213" s="44" t="s">
        <v>45</v>
      </c>
      <c r="L213" s="44" t="s">
        <v>45</v>
      </c>
      <c r="M213" s="44" t="s">
        <v>45</v>
      </c>
      <c r="N213" s="44" t="s">
        <v>45</v>
      </c>
      <c r="O213" s="44" t="s">
        <v>45</v>
      </c>
      <c r="P213" s="45" t="s">
        <v>45</v>
      </c>
      <c r="Q213" s="45" t="s">
        <v>45</v>
      </c>
      <c r="R213" s="45" t="s">
        <v>45</v>
      </c>
      <c r="S213" s="45" t="s">
        <v>63</v>
      </c>
      <c r="T213" s="45" t="s">
        <v>63</v>
      </c>
      <c r="U213" s="45" t="s">
        <v>64</v>
      </c>
      <c r="V213" s="45" t="str">
        <f t="shared" si="21"/>
        <v>VNJŘ</v>
      </c>
      <c r="W213" s="45" t="s">
        <v>48</v>
      </c>
      <c r="X213" s="45" t="s">
        <v>305</v>
      </c>
      <c r="Y213" s="42" t="s">
        <v>1215</v>
      </c>
      <c r="Z213" s="46" t="s">
        <v>1216</v>
      </c>
      <c r="AA213" s="47" t="s">
        <v>1194</v>
      </c>
      <c r="AB213" s="48" t="s">
        <v>1160</v>
      </c>
      <c r="AC213" s="49" t="s">
        <v>1170</v>
      </c>
      <c r="AD213" s="41" t="s">
        <v>68</v>
      </c>
      <c r="AE213" s="41" t="s">
        <v>55</v>
      </c>
      <c r="AF213" s="41" t="s">
        <v>56</v>
      </c>
      <c r="AG213" s="41" t="s">
        <v>106</v>
      </c>
      <c r="AH213" s="50" t="s">
        <v>681</v>
      </c>
      <c r="AI213" s="50" t="s">
        <v>1046</v>
      </c>
      <c r="AJ213" s="50" t="s">
        <v>1230</v>
      </c>
      <c r="AK213" s="51" t="s">
        <v>45</v>
      </c>
      <c r="AL213" s="51" t="s">
        <v>45</v>
      </c>
      <c r="AM213" s="51" t="s">
        <v>45</v>
      </c>
      <c r="AN213" s="51" t="s">
        <v>45</v>
      </c>
      <c r="AO213" s="51">
        <v>7</v>
      </c>
      <c r="AP213" s="51" t="s">
        <v>45</v>
      </c>
      <c r="AQ213" s="51" t="s">
        <v>45</v>
      </c>
      <c r="AR213" s="51" t="s">
        <v>45</v>
      </c>
      <c r="AS213" s="51" t="s">
        <v>45</v>
      </c>
      <c r="AT213" s="51" t="s">
        <v>45</v>
      </c>
      <c r="AU213" s="51" t="s">
        <v>45</v>
      </c>
      <c r="AV213" s="51" t="s">
        <v>45</v>
      </c>
      <c r="AW213" s="41" t="s">
        <v>1198</v>
      </c>
      <c r="AX213" s="53" t="s">
        <v>1199</v>
      </c>
      <c r="AY213" s="5"/>
      <c r="AZ213" s="5"/>
    </row>
    <row r="214" spans="1:52" ht="82.8" thickBot="1" x14ac:dyDescent="0.3">
      <c r="A214" s="40">
        <v>13</v>
      </c>
      <c r="B214" s="41" t="s">
        <v>1155</v>
      </c>
      <c r="C214" s="42" t="s">
        <v>1231</v>
      </c>
      <c r="D214" s="43" t="s">
        <v>1232</v>
      </c>
      <c r="E214" s="44" t="s">
        <v>45</v>
      </c>
      <c r="F214" s="44" t="s">
        <v>46</v>
      </c>
      <c r="G214" s="44"/>
      <c r="H214" s="44" t="s">
        <v>45</v>
      </c>
      <c r="I214" s="44" t="s">
        <v>45</v>
      </c>
      <c r="J214" s="44" t="s">
        <v>13</v>
      </c>
      <c r="K214" s="44" t="s">
        <v>45</v>
      </c>
      <c r="L214" s="44" t="s">
        <v>45</v>
      </c>
      <c r="M214" s="44" t="s">
        <v>45</v>
      </c>
      <c r="N214" s="44" t="s">
        <v>45</v>
      </c>
      <c r="O214" s="44" t="s">
        <v>45</v>
      </c>
      <c r="P214" s="45" t="s">
        <v>45</v>
      </c>
      <c r="Q214" s="45" t="s">
        <v>45</v>
      </c>
      <c r="R214" s="45" t="s">
        <v>45</v>
      </c>
      <c r="S214" s="45" t="s">
        <v>77</v>
      </c>
      <c r="T214" s="45" t="s">
        <v>77</v>
      </c>
      <c r="U214" s="45" t="s">
        <v>78</v>
      </c>
      <c r="V214" s="45" t="str">
        <f>_xlfn.CONCAT(E214,I214,J214,M214)</f>
        <v>VNJŘ</v>
      </c>
      <c r="W214" s="45" t="s">
        <v>79</v>
      </c>
      <c r="X214" s="45" t="s">
        <v>305</v>
      </c>
      <c r="Y214" s="42" t="s">
        <v>1233</v>
      </c>
      <c r="Z214" s="46" t="s">
        <v>1234</v>
      </c>
      <c r="AA214" s="47" t="s">
        <v>1194</v>
      </c>
      <c r="AB214" s="48" t="s">
        <v>1160</v>
      </c>
      <c r="AC214" s="49" t="s">
        <v>1170</v>
      </c>
      <c r="AD214" s="41" t="s">
        <v>68</v>
      </c>
      <c r="AE214" s="41" t="s">
        <v>55</v>
      </c>
      <c r="AF214" s="41" t="s">
        <v>82</v>
      </c>
      <c r="AG214" s="41" t="s">
        <v>1235</v>
      </c>
      <c r="AH214" s="50" t="s">
        <v>927</v>
      </c>
      <c r="AI214" s="50" t="s">
        <v>250</v>
      </c>
      <c r="AJ214" s="50" t="s">
        <v>1236</v>
      </c>
      <c r="AK214" s="51" t="s">
        <v>45</v>
      </c>
      <c r="AL214" s="51" t="s">
        <v>45</v>
      </c>
      <c r="AM214" s="51" t="s">
        <v>45</v>
      </c>
      <c r="AN214" s="51" t="s">
        <v>45</v>
      </c>
      <c r="AO214" s="51" t="s">
        <v>45</v>
      </c>
      <c r="AP214" s="51" t="s">
        <v>45</v>
      </c>
      <c r="AQ214" s="51" t="s">
        <v>45</v>
      </c>
      <c r="AR214" s="51" t="s">
        <v>45</v>
      </c>
      <c r="AS214" s="51">
        <v>10</v>
      </c>
      <c r="AT214" s="51" t="s">
        <v>45</v>
      </c>
      <c r="AU214" s="51" t="s">
        <v>45</v>
      </c>
      <c r="AV214" s="51" t="s">
        <v>45</v>
      </c>
      <c r="AW214" s="41" t="s">
        <v>1198</v>
      </c>
      <c r="AX214" s="53" t="s">
        <v>1199</v>
      </c>
      <c r="AY214" s="5"/>
      <c r="AZ214" s="5"/>
    </row>
    <row r="215" spans="1:52" ht="82.8" thickBot="1" x14ac:dyDescent="0.3">
      <c r="A215" s="40">
        <v>14</v>
      </c>
      <c r="B215" s="41" t="s">
        <v>1155</v>
      </c>
      <c r="C215" s="42" t="s">
        <v>1237</v>
      </c>
      <c r="D215" s="43" t="s">
        <v>1238</v>
      </c>
      <c r="E215" s="44" t="s">
        <v>45</v>
      </c>
      <c r="F215" s="44" t="s">
        <v>46</v>
      </c>
      <c r="G215" s="44"/>
      <c r="H215" s="44" t="s">
        <v>45</v>
      </c>
      <c r="I215" s="44" t="s">
        <v>45</v>
      </c>
      <c r="J215" s="44" t="s">
        <v>13</v>
      </c>
      <c r="K215" s="44" t="s">
        <v>45</v>
      </c>
      <c r="L215" s="44" t="s">
        <v>45</v>
      </c>
      <c r="M215" s="44" t="s">
        <v>45</v>
      </c>
      <c r="N215" s="44" t="s">
        <v>45</v>
      </c>
      <c r="O215" s="44" t="s">
        <v>45</v>
      </c>
      <c r="P215" s="45" t="s">
        <v>45</v>
      </c>
      <c r="Q215" s="45" t="s">
        <v>45</v>
      </c>
      <c r="R215" s="45" t="s">
        <v>45</v>
      </c>
      <c r="S215" s="45" t="s">
        <v>77</v>
      </c>
      <c r="T215" s="45" t="s">
        <v>77</v>
      </c>
      <c r="U215" s="45" t="s">
        <v>78</v>
      </c>
      <c r="V215" s="45" t="str">
        <f t="shared" si="21"/>
        <v>VNJŘ</v>
      </c>
      <c r="W215" s="45" t="s">
        <v>79</v>
      </c>
      <c r="X215" s="45" t="s">
        <v>305</v>
      </c>
      <c r="Y215" s="42" t="s">
        <v>1233</v>
      </c>
      <c r="Z215" s="46" t="s">
        <v>1234</v>
      </c>
      <c r="AA215" s="47" t="s">
        <v>1194</v>
      </c>
      <c r="AB215" s="48" t="s">
        <v>1160</v>
      </c>
      <c r="AC215" s="49" t="s">
        <v>1170</v>
      </c>
      <c r="AD215" s="41" t="s">
        <v>68</v>
      </c>
      <c r="AE215" s="41" t="s">
        <v>55</v>
      </c>
      <c r="AF215" s="41" t="s">
        <v>82</v>
      </c>
      <c r="AG215" s="41" t="s">
        <v>1235</v>
      </c>
      <c r="AH215" s="50" t="s">
        <v>1239</v>
      </c>
      <c r="AI215" s="50" t="s">
        <v>756</v>
      </c>
      <c r="AJ215" s="50" t="s">
        <v>1240</v>
      </c>
      <c r="AK215" s="51" t="s">
        <v>45</v>
      </c>
      <c r="AL215" s="51" t="s">
        <v>45</v>
      </c>
      <c r="AM215" s="51" t="s">
        <v>45</v>
      </c>
      <c r="AN215" s="51" t="s">
        <v>45</v>
      </c>
      <c r="AO215" s="51" t="s">
        <v>45</v>
      </c>
      <c r="AP215" s="51" t="s">
        <v>45</v>
      </c>
      <c r="AQ215" s="51" t="s">
        <v>45</v>
      </c>
      <c r="AR215" s="51" t="s">
        <v>45</v>
      </c>
      <c r="AS215" s="51">
        <v>10</v>
      </c>
      <c r="AT215" s="51" t="s">
        <v>45</v>
      </c>
      <c r="AU215" s="51" t="s">
        <v>45</v>
      </c>
      <c r="AV215" s="51" t="s">
        <v>45</v>
      </c>
      <c r="AW215" s="41" t="s">
        <v>1198</v>
      </c>
      <c r="AX215" s="53" t="s">
        <v>1199</v>
      </c>
      <c r="AY215" s="5"/>
      <c r="AZ215" s="5"/>
    </row>
    <row r="216" spans="1:52" ht="15.6" customHeight="1" thickBot="1" x14ac:dyDescent="0.3">
      <c r="A216" s="37"/>
      <c r="B216" s="74" t="s">
        <v>1241</v>
      </c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6"/>
      <c r="Z216" s="75"/>
      <c r="AA216" s="75"/>
      <c r="AB216" s="75"/>
      <c r="AC216" s="75"/>
      <c r="AD216" s="75"/>
      <c r="AE216" s="75"/>
      <c r="AF216" s="75"/>
      <c r="AG216" s="75"/>
      <c r="AH216" s="75"/>
      <c r="AI216" s="75"/>
      <c r="AJ216" s="75"/>
      <c r="AK216" s="75"/>
      <c r="AL216" s="75"/>
      <c r="AM216" s="75"/>
      <c r="AN216" s="75"/>
      <c r="AO216" s="75"/>
      <c r="AP216" s="75"/>
      <c r="AQ216" s="75"/>
      <c r="AR216" s="75"/>
      <c r="AS216" s="75"/>
      <c r="AT216" s="75"/>
      <c r="AU216" s="75"/>
      <c r="AV216" s="75"/>
      <c r="AW216" s="75"/>
      <c r="AX216" s="77"/>
      <c r="AY216" s="5"/>
      <c r="AZ216" s="5"/>
    </row>
    <row r="217" spans="1:52" ht="90.6" thickBot="1" x14ac:dyDescent="0.3">
      <c r="A217" s="40">
        <v>1</v>
      </c>
      <c r="B217" s="41" t="s">
        <v>1242</v>
      </c>
      <c r="C217" s="42" t="s">
        <v>1243</v>
      </c>
      <c r="D217" s="43" t="s">
        <v>1244</v>
      </c>
      <c r="E217" s="44" t="s">
        <v>139</v>
      </c>
      <c r="F217" s="44" t="s">
        <v>140</v>
      </c>
      <c r="G217" s="44"/>
      <c r="H217" s="44" t="s">
        <v>45</v>
      </c>
      <c r="I217" s="44" t="s">
        <v>45</v>
      </c>
      <c r="J217" s="44" t="s">
        <v>45</v>
      </c>
      <c r="K217" s="44" t="s">
        <v>141</v>
      </c>
      <c r="L217" s="44" t="s">
        <v>141</v>
      </c>
      <c r="M217" s="44" t="s">
        <v>142</v>
      </c>
      <c r="N217" s="44" t="s">
        <v>45</v>
      </c>
      <c r="O217" s="44" t="s">
        <v>45</v>
      </c>
      <c r="P217" s="45" t="s">
        <v>141</v>
      </c>
      <c r="Q217" s="45" t="s">
        <v>141</v>
      </c>
      <c r="R217" s="45" t="s">
        <v>141</v>
      </c>
      <c r="S217" s="45" t="s">
        <v>47</v>
      </c>
      <c r="T217" s="45" t="s">
        <v>47</v>
      </c>
      <c r="U217" s="45" t="s">
        <v>47</v>
      </c>
      <c r="V217" s="45" t="str">
        <f>_xlfn.CONCAT(E217,I217,J217,M217)</f>
        <v>ZPND</v>
      </c>
      <c r="W217" s="45" t="s">
        <v>48</v>
      </c>
      <c r="X217" s="45" t="s">
        <v>47</v>
      </c>
      <c r="Y217" s="42" t="s">
        <v>1245</v>
      </c>
      <c r="Z217" s="46" t="s">
        <v>1246</v>
      </c>
      <c r="AA217" s="47" t="s">
        <v>67</v>
      </c>
      <c r="AB217" s="48" t="s">
        <v>1247</v>
      </c>
      <c r="AC217" s="49" t="s">
        <v>1060</v>
      </c>
      <c r="AD217" s="41" t="s">
        <v>68</v>
      </c>
      <c r="AE217" s="41" t="s">
        <v>55</v>
      </c>
      <c r="AF217" s="41" t="s">
        <v>56</v>
      </c>
      <c r="AG217" s="41" t="s">
        <v>125</v>
      </c>
      <c r="AH217" s="50" t="s">
        <v>1248</v>
      </c>
      <c r="AI217" s="50" t="s">
        <v>1249</v>
      </c>
      <c r="AJ217" s="50" t="s">
        <v>1250</v>
      </c>
      <c r="AK217" s="51" t="s">
        <v>45</v>
      </c>
      <c r="AL217" s="51" t="s">
        <v>45</v>
      </c>
      <c r="AM217" s="51" t="s">
        <v>45</v>
      </c>
      <c r="AN217" s="51" t="s">
        <v>45</v>
      </c>
      <c r="AO217" s="51" t="s">
        <v>45</v>
      </c>
      <c r="AP217" s="51" t="s">
        <v>45</v>
      </c>
      <c r="AQ217" s="51" t="s">
        <v>45</v>
      </c>
      <c r="AR217" s="51" t="s">
        <v>45</v>
      </c>
      <c r="AS217" s="51">
        <v>4</v>
      </c>
      <c r="AT217" s="51">
        <v>10</v>
      </c>
      <c r="AU217" s="51" t="s">
        <v>45</v>
      </c>
      <c r="AV217" s="51" t="s">
        <v>45</v>
      </c>
      <c r="AW217" s="41" t="s">
        <v>1251</v>
      </c>
      <c r="AX217" s="53" t="s">
        <v>1252</v>
      </c>
      <c r="AY217" s="5"/>
      <c r="AZ217" s="5"/>
    </row>
    <row r="218" spans="1:52" ht="53.4" thickBot="1" x14ac:dyDescent="0.3">
      <c r="A218" s="40">
        <v>2</v>
      </c>
      <c r="B218" s="41" t="s">
        <v>1242</v>
      </c>
      <c r="C218" s="42" t="s">
        <v>1253</v>
      </c>
      <c r="D218" s="43" t="s">
        <v>1254</v>
      </c>
      <c r="E218" s="44" t="s">
        <v>45</v>
      </c>
      <c r="F218" s="44" t="s">
        <v>121</v>
      </c>
      <c r="G218" s="44"/>
      <c r="H218" s="44" t="s">
        <v>45</v>
      </c>
      <c r="I218" s="44" t="s">
        <v>45</v>
      </c>
      <c r="J218" s="44" t="s">
        <v>45</v>
      </c>
      <c r="K218" s="44" t="s">
        <v>45</v>
      </c>
      <c r="L218" s="44" t="s">
        <v>45</v>
      </c>
      <c r="M218" s="44" t="s">
        <v>45</v>
      </c>
      <c r="N218" s="44" t="s">
        <v>45</v>
      </c>
      <c r="O218" s="44" t="s">
        <v>141</v>
      </c>
      <c r="P218" s="45" t="s">
        <v>45</v>
      </c>
      <c r="Q218" s="45" t="s">
        <v>45</v>
      </c>
      <c r="R218" s="45" t="s">
        <v>45</v>
      </c>
      <c r="S218" s="45" t="s">
        <v>47</v>
      </c>
      <c r="T218" s="45" t="s">
        <v>47</v>
      </c>
      <c r="U218" s="45" t="s">
        <v>47</v>
      </c>
      <c r="V218" s="45" t="str">
        <f t="shared" ref="V218:V259" si="22">_xlfn.CONCAT(E218,I218,J218,M218)</f>
        <v/>
      </c>
      <c r="W218" s="45" t="s">
        <v>48</v>
      </c>
      <c r="X218" s="45" t="s">
        <v>48</v>
      </c>
      <c r="Y218" s="42" t="s">
        <v>65</v>
      </c>
      <c r="Z218" s="46" t="s">
        <v>1255</v>
      </c>
      <c r="AA218" s="47" t="s">
        <v>67</v>
      </c>
      <c r="AB218" s="48" t="s">
        <v>1247</v>
      </c>
      <c r="AC218" s="49" t="s">
        <v>1060</v>
      </c>
      <c r="AD218" s="41" t="s">
        <v>68</v>
      </c>
      <c r="AE218" s="41" t="s">
        <v>55</v>
      </c>
      <c r="AF218" s="41" t="s">
        <v>56</v>
      </c>
      <c r="AG218" s="41" t="s">
        <v>155</v>
      </c>
      <c r="AH218" s="50" t="s">
        <v>842</v>
      </c>
      <c r="AI218" s="50" t="s">
        <v>1222</v>
      </c>
      <c r="AJ218" s="50" t="s">
        <v>1256</v>
      </c>
      <c r="AK218" s="51" t="s">
        <v>45</v>
      </c>
      <c r="AL218" s="51" t="s">
        <v>45</v>
      </c>
      <c r="AM218" s="51" t="s">
        <v>45</v>
      </c>
      <c r="AN218" s="51">
        <v>9</v>
      </c>
      <c r="AO218" s="51">
        <v>6</v>
      </c>
      <c r="AP218" s="51" t="s">
        <v>45</v>
      </c>
      <c r="AQ218" s="51" t="s">
        <v>45</v>
      </c>
      <c r="AR218" s="51" t="s">
        <v>45</v>
      </c>
      <c r="AS218" s="51" t="s">
        <v>45</v>
      </c>
      <c r="AT218" s="51" t="s">
        <v>45</v>
      </c>
      <c r="AU218" s="51" t="s">
        <v>45</v>
      </c>
      <c r="AV218" s="51" t="s">
        <v>45</v>
      </c>
      <c r="AW218" s="41" t="s">
        <v>1251</v>
      </c>
      <c r="AX218" s="53" t="s">
        <v>1252</v>
      </c>
      <c r="AY218" s="5"/>
      <c r="AZ218" s="5"/>
    </row>
    <row r="219" spans="1:52" ht="75.599999999999994" thickBot="1" x14ac:dyDescent="0.3">
      <c r="A219" s="40">
        <v>3</v>
      </c>
      <c r="B219" s="41" t="s">
        <v>1242</v>
      </c>
      <c r="C219" s="42" t="s">
        <v>1257</v>
      </c>
      <c r="D219" s="43" t="s">
        <v>1258</v>
      </c>
      <c r="E219" s="44" t="s">
        <v>139</v>
      </c>
      <c r="F219" s="44" t="s">
        <v>121</v>
      </c>
      <c r="G219" s="44"/>
      <c r="H219" s="44" t="s">
        <v>45</v>
      </c>
      <c r="I219" s="44" t="s">
        <v>550</v>
      </c>
      <c r="J219" s="44" t="s">
        <v>45</v>
      </c>
      <c r="K219" s="44" t="s">
        <v>141</v>
      </c>
      <c r="L219" s="44" t="s">
        <v>141</v>
      </c>
      <c r="M219" s="44" t="s">
        <v>142</v>
      </c>
      <c r="N219" s="44" t="s">
        <v>45</v>
      </c>
      <c r="O219" s="44" t="s">
        <v>45</v>
      </c>
      <c r="P219" s="45" t="s">
        <v>141</v>
      </c>
      <c r="Q219" s="45" t="s">
        <v>141</v>
      </c>
      <c r="R219" s="45" t="s">
        <v>141</v>
      </c>
      <c r="S219" s="45" t="s">
        <v>47</v>
      </c>
      <c r="T219" s="45" t="s">
        <v>47</v>
      </c>
      <c r="U219" s="45" t="s">
        <v>47</v>
      </c>
      <c r="V219" s="45" t="str">
        <f t="shared" si="22"/>
        <v>ZPLNTND</v>
      </c>
      <c r="W219" s="45" t="s">
        <v>48</v>
      </c>
      <c r="X219" s="45" t="s">
        <v>47</v>
      </c>
      <c r="Y219" s="42" t="s">
        <v>1259</v>
      </c>
      <c r="Z219" s="46" t="s">
        <v>1260</v>
      </c>
      <c r="AA219" s="47" t="s">
        <v>67</v>
      </c>
      <c r="AB219" s="48" t="s">
        <v>1247</v>
      </c>
      <c r="AC219" s="49" t="s">
        <v>1060</v>
      </c>
      <c r="AD219" s="41" t="s">
        <v>68</v>
      </c>
      <c r="AE219" s="41" t="s">
        <v>55</v>
      </c>
      <c r="AF219" s="41" t="s">
        <v>56</v>
      </c>
      <c r="AG219" s="41" t="s">
        <v>1261</v>
      </c>
      <c r="AH219" s="50" t="s">
        <v>1262</v>
      </c>
      <c r="AI219" s="50" t="s">
        <v>236</v>
      </c>
      <c r="AJ219" s="50" t="s">
        <v>1263</v>
      </c>
      <c r="AK219" s="51" t="s">
        <v>45</v>
      </c>
      <c r="AL219" s="51" t="s">
        <v>45</v>
      </c>
      <c r="AM219" s="51" t="s">
        <v>45</v>
      </c>
      <c r="AN219" s="51" t="s">
        <v>45</v>
      </c>
      <c r="AO219" s="51">
        <v>6</v>
      </c>
      <c r="AP219" s="51" t="s">
        <v>45</v>
      </c>
      <c r="AQ219" s="51" t="s">
        <v>45</v>
      </c>
      <c r="AR219" s="51" t="s">
        <v>45</v>
      </c>
      <c r="AS219" s="51" t="s">
        <v>45</v>
      </c>
      <c r="AT219" s="51" t="s">
        <v>45</v>
      </c>
      <c r="AU219" s="51" t="s">
        <v>45</v>
      </c>
      <c r="AV219" s="51" t="s">
        <v>45</v>
      </c>
      <c r="AW219" s="41" t="s">
        <v>1251</v>
      </c>
      <c r="AX219" s="53" t="s">
        <v>1252</v>
      </c>
      <c r="AY219" s="5"/>
      <c r="AZ219" s="5"/>
    </row>
    <row r="220" spans="1:52" ht="61.2" thickBot="1" x14ac:dyDescent="0.3">
      <c r="A220" s="40">
        <v>4</v>
      </c>
      <c r="B220" s="41" t="s">
        <v>1242</v>
      </c>
      <c r="C220" s="42" t="s">
        <v>1264</v>
      </c>
      <c r="D220" s="43" t="s">
        <v>1265</v>
      </c>
      <c r="E220" s="44" t="s">
        <v>45</v>
      </c>
      <c r="F220" s="44" t="s">
        <v>121</v>
      </c>
      <c r="G220" s="44"/>
      <c r="H220" s="44" t="s">
        <v>45</v>
      </c>
      <c r="I220" s="44" t="s">
        <v>256</v>
      </c>
      <c r="J220" s="44" t="s">
        <v>45</v>
      </c>
      <c r="K220" s="44" t="s">
        <v>45</v>
      </c>
      <c r="L220" s="44" t="s">
        <v>45</v>
      </c>
      <c r="M220" s="44" t="s">
        <v>45</v>
      </c>
      <c r="N220" s="44" t="s">
        <v>45</v>
      </c>
      <c r="O220" s="44" t="s">
        <v>141</v>
      </c>
      <c r="P220" s="45" t="s">
        <v>45</v>
      </c>
      <c r="Q220" s="45" t="s">
        <v>45</v>
      </c>
      <c r="R220" s="45" t="s">
        <v>45</v>
      </c>
      <c r="S220" s="45" t="s">
        <v>47</v>
      </c>
      <c r="T220" s="45" t="s">
        <v>47</v>
      </c>
      <c r="U220" s="45" t="s">
        <v>47</v>
      </c>
      <c r="V220" s="45" t="str">
        <f t="shared" si="22"/>
        <v>NVÚ</v>
      </c>
      <c r="W220" s="45" t="s">
        <v>48</v>
      </c>
      <c r="X220" s="45" t="s">
        <v>78</v>
      </c>
      <c r="Y220" s="42" t="s">
        <v>1266</v>
      </c>
      <c r="Z220" s="46" t="s">
        <v>1267</v>
      </c>
      <c r="AA220" s="47" t="s">
        <v>67</v>
      </c>
      <c r="AB220" s="48" t="s">
        <v>1247</v>
      </c>
      <c r="AC220" s="49" t="s">
        <v>1060</v>
      </c>
      <c r="AD220" s="41" t="s">
        <v>68</v>
      </c>
      <c r="AE220" s="41" t="s">
        <v>55</v>
      </c>
      <c r="AF220" s="41" t="s">
        <v>56</v>
      </c>
      <c r="AG220" s="41" t="s">
        <v>1268</v>
      </c>
      <c r="AH220" s="50" t="s">
        <v>1269</v>
      </c>
      <c r="AI220" s="50" t="s">
        <v>1249</v>
      </c>
      <c r="AJ220" s="50" t="s">
        <v>1270</v>
      </c>
      <c r="AK220" s="51" t="s">
        <v>45</v>
      </c>
      <c r="AL220" s="51" t="s">
        <v>45</v>
      </c>
      <c r="AM220" s="51" t="s">
        <v>45</v>
      </c>
      <c r="AN220" s="51" t="s">
        <v>45</v>
      </c>
      <c r="AO220" s="51">
        <v>16</v>
      </c>
      <c r="AP220" s="51">
        <v>30</v>
      </c>
      <c r="AQ220" s="51">
        <v>31</v>
      </c>
      <c r="AR220" s="51">
        <v>31</v>
      </c>
      <c r="AS220" s="51">
        <v>30</v>
      </c>
      <c r="AT220" s="51">
        <v>10</v>
      </c>
      <c r="AU220" s="51" t="s">
        <v>45</v>
      </c>
      <c r="AV220" s="51" t="s">
        <v>45</v>
      </c>
      <c r="AW220" s="41" t="s">
        <v>1251</v>
      </c>
      <c r="AX220" s="53" t="s">
        <v>1252</v>
      </c>
      <c r="AY220" s="5"/>
      <c r="AZ220" s="5"/>
    </row>
    <row r="221" spans="1:52" ht="136.80000000000001" thickBot="1" x14ac:dyDescent="0.3">
      <c r="A221" s="40">
        <v>5</v>
      </c>
      <c r="B221" s="41" t="s">
        <v>1242</v>
      </c>
      <c r="C221" s="42" t="s">
        <v>1271</v>
      </c>
      <c r="D221" s="43" t="s">
        <v>1272</v>
      </c>
      <c r="E221" s="44" t="s">
        <v>45</v>
      </c>
      <c r="F221" s="44" t="s">
        <v>121</v>
      </c>
      <c r="G221" s="44"/>
      <c r="H221" s="44" t="s">
        <v>45</v>
      </c>
      <c r="I221" s="44" t="s">
        <v>256</v>
      </c>
      <c r="J221" s="44" t="s">
        <v>45</v>
      </c>
      <c r="K221" s="44" t="s">
        <v>45</v>
      </c>
      <c r="L221" s="44" t="s">
        <v>45</v>
      </c>
      <c r="M221" s="44" t="s">
        <v>45</v>
      </c>
      <c r="N221" s="44" t="s">
        <v>45</v>
      </c>
      <c r="O221" s="44" t="s">
        <v>141</v>
      </c>
      <c r="P221" s="45" t="s">
        <v>45</v>
      </c>
      <c r="Q221" s="45" t="s">
        <v>45</v>
      </c>
      <c r="R221" s="45" t="s">
        <v>45</v>
      </c>
      <c r="S221" s="45" t="s">
        <v>47</v>
      </c>
      <c r="T221" s="45" t="s">
        <v>47</v>
      </c>
      <c r="U221" s="45" t="s">
        <v>47</v>
      </c>
      <c r="V221" s="45" t="str">
        <f t="shared" si="22"/>
        <v>NVÚ</v>
      </c>
      <c r="W221" s="45" t="s">
        <v>48</v>
      </c>
      <c r="X221" s="45" t="s">
        <v>78</v>
      </c>
      <c r="Y221" s="42" t="s">
        <v>1273</v>
      </c>
      <c r="Z221" s="46" t="s">
        <v>1255</v>
      </c>
      <c r="AA221" s="47" t="s">
        <v>67</v>
      </c>
      <c r="AB221" s="48" t="s">
        <v>1247</v>
      </c>
      <c r="AC221" s="49" t="s">
        <v>1060</v>
      </c>
      <c r="AD221" s="41" t="s">
        <v>68</v>
      </c>
      <c r="AE221" s="41" t="s">
        <v>55</v>
      </c>
      <c r="AF221" s="41" t="s">
        <v>56</v>
      </c>
      <c r="AG221" s="41" t="s">
        <v>1274</v>
      </c>
      <c r="AH221" s="50" t="s">
        <v>1275</v>
      </c>
      <c r="AI221" s="50" t="s">
        <v>1276</v>
      </c>
      <c r="AJ221" s="50" t="s">
        <v>1277</v>
      </c>
      <c r="AK221" s="51" t="s">
        <v>45</v>
      </c>
      <c r="AL221" s="51">
        <v>8</v>
      </c>
      <c r="AM221" s="51">
        <v>31</v>
      </c>
      <c r="AN221" s="51">
        <v>2</v>
      </c>
      <c r="AO221" s="51" t="s">
        <v>45</v>
      </c>
      <c r="AP221" s="51" t="s">
        <v>45</v>
      </c>
      <c r="AQ221" s="51" t="s">
        <v>45</v>
      </c>
      <c r="AR221" s="51" t="s">
        <v>45</v>
      </c>
      <c r="AS221" s="51" t="s">
        <v>45</v>
      </c>
      <c r="AT221" s="51" t="s">
        <v>45</v>
      </c>
      <c r="AU221" s="51" t="s">
        <v>45</v>
      </c>
      <c r="AV221" s="51" t="s">
        <v>45</v>
      </c>
      <c r="AW221" s="41" t="s">
        <v>1251</v>
      </c>
      <c r="AX221" s="53" t="s">
        <v>1252</v>
      </c>
      <c r="AY221" s="5"/>
      <c r="AZ221" s="5"/>
    </row>
    <row r="222" spans="1:52" ht="76.8" thickBot="1" x14ac:dyDescent="0.3">
      <c r="A222" s="40">
        <v>6</v>
      </c>
      <c r="B222" s="41" t="s">
        <v>1242</v>
      </c>
      <c r="C222" s="42" t="s">
        <v>1278</v>
      </c>
      <c r="D222" s="43" t="s">
        <v>1279</v>
      </c>
      <c r="E222" s="44" t="s">
        <v>139</v>
      </c>
      <c r="F222" s="44" t="s">
        <v>121</v>
      </c>
      <c r="G222" s="44"/>
      <c r="H222" s="44" t="s">
        <v>45</v>
      </c>
      <c r="I222" s="44" t="s">
        <v>550</v>
      </c>
      <c r="J222" s="44" t="s">
        <v>45</v>
      </c>
      <c r="K222" s="44" t="s">
        <v>141</v>
      </c>
      <c r="L222" s="44" t="s">
        <v>141</v>
      </c>
      <c r="M222" s="44" t="s">
        <v>142</v>
      </c>
      <c r="N222" s="44" t="s">
        <v>45</v>
      </c>
      <c r="O222" s="44" t="s">
        <v>45</v>
      </c>
      <c r="P222" s="45" t="s">
        <v>141</v>
      </c>
      <c r="Q222" s="45" t="s">
        <v>141</v>
      </c>
      <c r="R222" s="45" t="s">
        <v>141</v>
      </c>
      <c r="S222" s="45" t="s">
        <v>47</v>
      </c>
      <c r="T222" s="45" t="s">
        <v>47</v>
      </c>
      <c r="U222" s="45" t="s">
        <v>47</v>
      </c>
      <c r="V222" s="45" t="str">
        <f t="shared" si="22"/>
        <v>ZPLNTND</v>
      </c>
      <c r="W222" s="45" t="s">
        <v>48</v>
      </c>
      <c r="X222" s="45" t="s">
        <v>47</v>
      </c>
      <c r="Y222" s="42" t="s">
        <v>1280</v>
      </c>
      <c r="Z222" s="46" t="s">
        <v>1281</v>
      </c>
      <c r="AA222" s="47" t="s">
        <v>67</v>
      </c>
      <c r="AB222" s="48" t="s">
        <v>1247</v>
      </c>
      <c r="AC222" s="49" t="s">
        <v>1060</v>
      </c>
      <c r="AD222" s="41" t="s">
        <v>68</v>
      </c>
      <c r="AE222" s="41" t="s">
        <v>55</v>
      </c>
      <c r="AF222" s="41" t="s">
        <v>56</v>
      </c>
      <c r="AG222" s="41" t="s">
        <v>941</v>
      </c>
      <c r="AH222" s="50" t="s">
        <v>1226</v>
      </c>
      <c r="AI222" s="50" t="s">
        <v>1051</v>
      </c>
      <c r="AJ222" s="50" t="s">
        <v>1282</v>
      </c>
      <c r="AK222" s="51" t="s">
        <v>45</v>
      </c>
      <c r="AL222" s="51" t="s">
        <v>45</v>
      </c>
      <c r="AM222" s="51" t="s">
        <v>45</v>
      </c>
      <c r="AN222" s="51" t="s">
        <v>45</v>
      </c>
      <c r="AO222" s="51">
        <v>3</v>
      </c>
      <c r="AP222" s="51" t="s">
        <v>45</v>
      </c>
      <c r="AQ222" s="51" t="s">
        <v>45</v>
      </c>
      <c r="AR222" s="51" t="s">
        <v>45</v>
      </c>
      <c r="AS222" s="51" t="s">
        <v>45</v>
      </c>
      <c r="AT222" s="51" t="s">
        <v>45</v>
      </c>
      <c r="AU222" s="51" t="s">
        <v>45</v>
      </c>
      <c r="AV222" s="51" t="s">
        <v>45</v>
      </c>
      <c r="AW222" s="41" t="s">
        <v>1251</v>
      </c>
      <c r="AX222" s="53" t="s">
        <v>1252</v>
      </c>
      <c r="AY222" s="5"/>
      <c r="AZ222" s="5"/>
    </row>
    <row r="223" spans="1:52" ht="105.6" thickBot="1" x14ac:dyDescent="0.3">
      <c r="A223" s="40">
        <v>7</v>
      </c>
      <c r="B223" s="41" t="s">
        <v>1242</v>
      </c>
      <c r="C223" s="42" t="s">
        <v>1283</v>
      </c>
      <c r="D223" s="43" t="s">
        <v>1284</v>
      </c>
      <c r="E223" s="44" t="s">
        <v>139</v>
      </c>
      <c r="F223" s="44" t="s">
        <v>140</v>
      </c>
      <c r="G223" s="44"/>
      <c r="H223" s="44" t="s">
        <v>45</v>
      </c>
      <c r="I223" s="44" t="s">
        <v>45</v>
      </c>
      <c r="J223" s="44" t="s">
        <v>45</v>
      </c>
      <c r="K223" s="44" t="s">
        <v>141</v>
      </c>
      <c r="L223" s="44" t="s">
        <v>141</v>
      </c>
      <c r="M223" s="44" t="s">
        <v>142</v>
      </c>
      <c r="N223" s="44" t="s">
        <v>45</v>
      </c>
      <c r="O223" s="44" t="s">
        <v>45</v>
      </c>
      <c r="P223" s="45" t="s">
        <v>141</v>
      </c>
      <c r="Q223" s="45" t="s">
        <v>141</v>
      </c>
      <c r="R223" s="45" t="s">
        <v>141</v>
      </c>
      <c r="S223" s="45" t="s">
        <v>47</v>
      </c>
      <c r="T223" s="45" t="s">
        <v>47</v>
      </c>
      <c r="U223" s="45" t="s">
        <v>47</v>
      </c>
      <c r="V223" s="45" t="str">
        <f>_xlfn.CONCAT(E223,I223,J223,M223)</f>
        <v>ZPND</v>
      </c>
      <c r="W223" s="45" t="s">
        <v>48</v>
      </c>
      <c r="X223" s="45" t="s">
        <v>47</v>
      </c>
      <c r="Y223" s="42" t="s">
        <v>1285</v>
      </c>
      <c r="Z223" s="46" t="s">
        <v>1286</v>
      </c>
      <c r="AA223" s="47" t="s">
        <v>67</v>
      </c>
      <c r="AB223" s="48" t="s">
        <v>1247</v>
      </c>
      <c r="AC223" s="49" t="s">
        <v>1060</v>
      </c>
      <c r="AD223" s="41" t="s">
        <v>68</v>
      </c>
      <c r="AE223" s="41" t="s">
        <v>55</v>
      </c>
      <c r="AF223" s="41" t="s">
        <v>56</v>
      </c>
      <c r="AG223" s="41" t="s">
        <v>155</v>
      </c>
      <c r="AH223" s="50" t="s">
        <v>815</v>
      </c>
      <c r="AI223" s="50" t="s">
        <v>147</v>
      </c>
      <c r="AJ223" s="50" t="s">
        <v>1287</v>
      </c>
      <c r="AK223" s="51" t="s">
        <v>45</v>
      </c>
      <c r="AL223" s="51" t="s">
        <v>45</v>
      </c>
      <c r="AM223" s="51" t="s">
        <v>45</v>
      </c>
      <c r="AN223" s="51" t="s">
        <v>45</v>
      </c>
      <c r="AO223" s="51" t="s">
        <v>45</v>
      </c>
      <c r="AP223" s="51" t="s">
        <v>45</v>
      </c>
      <c r="AQ223" s="51" t="s">
        <v>45</v>
      </c>
      <c r="AR223" s="51" t="s">
        <v>45</v>
      </c>
      <c r="AS223" s="51" t="s">
        <v>45</v>
      </c>
      <c r="AT223" s="51" t="s">
        <v>45</v>
      </c>
      <c r="AU223" s="51" t="s">
        <v>45</v>
      </c>
      <c r="AV223" s="51">
        <v>15</v>
      </c>
      <c r="AW223" s="41" t="s">
        <v>1288</v>
      </c>
      <c r="AX223" s="53" t="s">
        <v>313</v>
      </c>
      <c r="AY223" s="5"/>
      <c r="AZ223" s="5"/>
    </row>
    <row r="224" spans="1:52" ht="108" thickBot="1" x14ac:dyDescent="0.3">
      <c r="A224" s="40">
        <v>8</v>
      </c>
      <c r="B224" s="41" t="s">
        <v>1242</v>
      </c>
      <c r="C224" s="42" t="s">
        <v>1289</v>
      </c>
      <c r="D224" s="43" t="s">
        <v>1290</v>
      </c>
      <c r="E224" s="44" t="s">
        <v>45</v>
      </c>
      <c r="F224" s="44" t="s">
        <v>140</v>
      </c>
      <c r="G224" s="44"/>
      <c r="H224" s="44" t="s">
        <v>45</v>
      </c>
      <c r="I224" s="44" t="s">
        <v>550</v>
      </c>
      <c r="J224" s="44" t="s">
        <v>45</v>
      </c>
      <c r="K224" s="44" t="s">
        <v>45</v>
      </c>
      <c r="L224" s="44" t="s">
        <v>45</v>
      </c>
      <c r="M224" s="44" t="s">
        <v>45</v>
      </c>
      <c r="N224" s="44" t="s">
        <v>45</v>
      </c>
      <c r="O224" s="44" t="s">
        <v>45</v>
      </c>
      <c r="P224" s="45" t="s">
        <v>45</v>
      </c>
      <c r="Q224" s="45" t="s">
        <v>45</v>
      </c>
      <c r="R224" s="45" t="s">
        <v>45</v>
      </c>
      <c r="S224" s="45" t="s">
        <v>317</v>
      </c>
      <c r="T224" s="45" t="s">
        <v>317</v>
      </c>
      <c r="U224" s="45" t="s">
        <v>78</v>
      </c>
      <c r="V224" s="45" t="str">
        <f t="shared" si="22"/>
        <v>LNT</v>
      </c>
      <c r="W224" s="45" t="s">
        <v>48</v>
      </c>
      <c r="X224" s="45" t="s">
        <v>64</v>
      </c>
      <c r="Y224" s="42" t="s">
        <v>1291</v>
      </c>
      <c r="Z224" s="46" t="s">
        <v>1292</v>
      </c>
      <c r="AA224" s="47" t="s">
        <v>67</v>
      </c>
      <c r="AB224" s="48" t="s">
        <v>1247</v>
      </c>
      <c r="AC224" s="49" t="s">
        <v>1060</v>
      </c>
      <c r="AD224" s="41" t="s">
        <v>68</v>
      </c>
      <c r="AE224" s="41" t="s">
        <v>55</v>
      </c>
      <c r="AF224" s="41" t="s">
        <v>56</v>
      </c>
      <c r="AG224" s="41" t="s">
        <v>1293</v>
      </c>
      <c r="AH224" s="50" t="s">
        <v>58</v>
      </c>
      <c r="AI224" s="50" t="s">
        <v>147</v>
      </c>
      <c r="AJ224" s="50" t="s">
        <v>1294</v>
      </c>
      <c r="AK224" s="51">
        <v>31</v>
      </c>
      <c r="AL224" s="51">
        <v>29</v>
      </c>
      <c r="AM224" s="51">
        <v>31</v>
      </c>
      <c r="AN224" s="51">
        <v>30</v>
      </c>
      <c r="AO224" s="51">
        <v>31</v>
      </c>
      <c r="AP224" s="51">
        <v>30</v>
      </c>
      <c r="AQ224" s="51">
        <v>31</v>
      </c>
      <c r="AR224" s="51">
        <v>31</v>
      </c>
      <c r="AS224" s="51">
        <v>30</v>
      </c>
      <c r="AT224" s="51">
        <v>31</v>
      </c>
      <c r="AU224" s="51">
        <v>30</v>
      </c>
      <c r="AV224" s="51">
        <v>31</v>
      </c>
      <c r="AW224" s="41" t="s">
        <v>1288</v>
      </c>
      <c r="AX224" s="53" t="s">
        <v>313</v>
      </c>
      <c r="AY224" s="5"/>
      <c r="AZ224" s="5"/>
    </row>
    <row r="225" spans="1:52" ht="90.6" thickBot="1" x14ac:dyDescent="0.3">
      <c r="A225" s="40">
        <v>9</v>
      </c>
      <c r="B225" s="41" t="s">
        <v>1242</v>
      </c>
      <c r="C225" s="42" t="s">
        <v>1295</v>
      </c>
      <c r="D225" s="43" t="s">
        <v>1296</v>
      </c>
      <c r="E225" s="44" t="s">
        <v>139</v>
      </c>
      <c r="F225" s="44" t="s">
        <v>46</v>
      </c>
      <c r="G225" s="44"/>
      <c r="H225" s="44" t="s">
        <v>45</v>
      </c>
      <c r="I225" s="44" t="s">
        <v>45</v>
      </c>
      <c r="J225" s="44" t="s">
        <v>45</v>
      </c>
      <c r="K225" s="44" t="s">
        <v>141</v>
      </c>
      <c r="L225" s="44" t="s">
        <v>141</v>
      </c>
      <c r="M225" s="44" t="s">
        <v>142</v>
      </c>
      <c r="N225" s="44" t="s">
        <v>45</v>
      </c>
      <c r="O225" s="44" t="s">
        <v>45</v>
      </c>
      <c r="P225" s="45" t="s">
        <v>141</v>
      </c>
      <c r="Q225" s="45" t="s">
        <v>141</v>
      </c>
      <c r="R225" s="45" t="s">
        <v>141</v>
      </c>
      <c r="S225" s="45" t="s">
        <v>47</v>
      </c>
      <c r="T225" s="45" t="s">
        <v>47</v>
      </c>
      <c r="U225" s="45" t="s">
        <v>47</v>
      </c>
      <c r="V225" s="45" t="str">
        <f t="shared" si="22"/>
        <v>ZPND</v>
      </c>
      <c r="W225" s="45" t="s">
        <v>317</v>
      </c>
      <c r="X225" s="45" t="s">
        <v>47</v>
      </c>
      <c r="Y225" s="42" t="s">
        <v>1297</v>
      </c>
      <c r="Z225" s="46" t="s">
        <v>1298</v>
      </c>
      <c r="AA225" s="47" t="s">
        <v>67</v>
      </c>
      <c r="AB225" s="48" t="s">
        <v>1247</v>
      </c>
      <c r="AC225" s="49" t="s">
        <v>1060</v>
      </c>
      <c r="AD225" s="41" t="s">
        <v>68</v>
      </c>
      <c r="AE225" s="41" t="s">
        <v>55</v>
      </c>
      <c r="AF225" s="41" t="s">
        <v>82</v>
      </c>
      <c r="AG225" s="41" t="s">
        <v>1299</v>
      </c>
      <c r="AH225" s="50" t="s">
        <v>1061</v>
      </c>
      <c r="AI225" s="50" t="s">
        <v>1072</v>
      </c>
      <c r="AJ225" s="50" t="s">
        <v>1300</v>
      </c>
      <c r="AK225" s="51" t="s">
        <v>45</v>
      </c>
      <c r="AL225" s="51" t="s">
        <v>45</v>
      </c>
      <c r="AM225" s="51" t="s">
        <v>45</v>
      </c>
      <c r="AN225" s="51" t="s">
        <v>45</v>
      </c>
      <c r="AO225" s="51" t="s">
        <v>45</v>
      </c>
      <c r="AP225" s="51" t="s">
        <v>45</v>
      </c>
      <c r="AQ225" s="51">
        <v>6</v>
      </c>
      <c r="AR225" s="51" t="s">
        <v>45</v>
      </c>
      <c r="AS225" s="51" t="s">
        <v>45</v>
      </c>
      <c r="AT225" s="51" t="s">
        <v>45</v>
      </c>
      <c r="AU225" s="51" t="s">
        <v>45</v>
      </c>
      <c r="AV225" s="51" t="s">
        <v>45</v>
      </c>
      <c r="AW225" s="41" t="s">
        <v>1288</v>
      </c>
      <c r="AX225" s="53" t="s">
        <v>313</v>
      </c>
      <c r="AY225" s="5"/>
      <c r="AZ225" s="5"/>
    </row>
    <row r="226" spans="1:52" ht="75.599999999999994" thickBot="1" x14ac:dyDescent="0.3">
      <c r="A226" s="40">
        <v>10</v>
      </c>
      <c r="B226" s="41" t="s">
        <v>1242</v>
      </c>
      <c r="C226" s="42" t="s">
        <v>1301</v>
      </c>
      <c r="D226" s="43" t="s">
        <v>1302</v>
      </c>
      <c r="E226" s="44" t="s">
        <v>45</v>
      </c>
      <c r="F226" s="44" t="s">
        <v>121</v>
      </c>
      <c r="G226" s="44"/>
      <c r="H226" s="44" t="s">
        <v>45</v>
      </c>
      <c r="I226" s="44" t="s">
        <v>45</v>
      </c>
      <c r="J226" s="44" t="s">
        <v>45</v>
      </c>
      <c r="K226" s="44" t="s">
        <v>45</v>
      </c>
      <c r="L226" s="44" t="s">
        <v>45</v>
      </c>
      <c r="M226" s="44" t="s">
        <v>45</v>
      </c>
      <c r="N226" s="44" t="s">
        <v>45</v>
      </c>
      <c r="O226" s="44" t="s">
        <v>45</v>
      </c>
      <c r="P226" s="45" t="s">
        <v>45</v>
      </c>
      <c r="Q226" s="45" t="s">
        <v>45</v>
      </c>
      <c r="R226" s="45" t="s">
        <v>45</v>
      </c>
      <c r="S226" s="45" t="s">
        <v>77</v>
      </c>
      <c r="T226" s="45" t="s">
        <v>77</v>
      </c>
      <c r="U226" s="45" t="s">
        <v>77</v>
      </c>
      <c r="V226" s="45" t="str">
        <f t="shared" si="22"/>
        <v/>
      </c>
      <c r="W226" s="45" t="s">
        <v>48</v>
      </c>
      <c r="X226" s="45" t="s">
        <v>48</v>
      </c>
      <c r="Y226" s="42" t="s">
        <v>1303</v>
      </c>
      <c r="Z226" s="46" t="s">
        <v>1304</v>
      </c>
      <c r="AA226" s="47" t="s">
        <v>67</v>
      </c>
      <c r="AB226" s="48" t="s">
        <v>1247</v>
      </c>
      <c r="AC226" s="49" t="s">
        <v>1060</v>
      </c>
      <c r="AD226" s="41" t="s">
        <v>68</v>
      </c>
      <c r="AE226" s="41" t="s">
        <v>55</v>
      </c>
      <c r="AF226" s="41" t="s">
        <v>56</v>
      </c>
      <c r="AG226" s="41" t="s">
        <v>1305</v>
      </c>
      <c r="AH226" s="50" t="s">
        <v>95</v>
      </c>
      <c r="AI226" s="50" t="s">
        <v>301</v>
      </c>
      <c r="AJ226" s="50" t="s">
        <v>1306</v>
      </c>
      <c r="AK226" s="51" t="s">
        <v>45</v>
      </c>
      <c r="AL226" s="51" t="s">
        <v>45</v>
      </c>
      <c r="AM226" s="51" t="s">
        <v>45</v>
      </c>
      <c r="AN226" s="51" t="s">
        <v>45</v>
      </c>
      <c r="AO226" s="51" t="s">
        <v>45</v>
      </c>
      <c r="AP226" s="51" t="s">
        <v>45</v>
      </c>
      <c r="AQ226" s="51">
        <v>31</v>
      </c>
      <c r="AR226" s="51">
        <v>31</v>
      </c>
      <c r="AS226" s="51">
        <v>30</v>
      </c>
      <c r="AT226" s="51">
        <v>31</v>
      </c>
      <c r="AU226" s="51">
        <v>30</v>
      </c>
      <c r="AV226" s="51">
        <v>16</v>
      </c>
      <c r="AW226" s="41" t="s">
        <v>1288</v>
      </c>
      <c r="AX226" s="53" t="s">
        <v>313</v>
      </c>
      <c r="AY226" s="5"/>
      <c r="AZ226" s="5"/>
    </row>
    <row r="227" spans="1:52" ht="90.6" thickBot="1" x14ac:dyDescent="0.3">
      <c r="A227" s="40">
        <v>11</v>
      </c>
      <c r="B227" s="41" t="s">
        <v>1242</v>
      </c>
      <c r="C227" s="42" t="s">
        <v>1307</v>
      </c>
      <c r="D227" s="43" t="s">
        <v>1308</v>
      </c>
      <c r="E227" s="44" t="s">
        <v>45</v>
      </c>
      <c r="F227" s="44" t="s">
        <v>121</v>
      </c>
      <c r="G227" s="44"/>
      <c r="H227" s="44" t="s">
        <v>45</v>
      </c>
      <c r="I227" s="44" t="s">
        <v>45</v>
      </c>
      <c r="J227" s="44" t="s">
        <v>45</v>
      </c>
      <c r="K227" s="44" t="s">
        <v>45</v>
      </c>
      <c r="L227" s="44" t="s">
        <v>45</v>
      </c>
      <c r="M227" s="44" t="s">
        <v>45</v>
      </c>
      <c r="N227" s="44" t="s">
        <v>45</v>
      </c>
      <c r="O227" s="44" t="s">
        <v>141</v>
      </c>
      <c r="P227" s="45" t="s">
        <v>45</v>
      </c>
      <c r="Q227" s="45" t="s">
        <v>45</v>
      </c>
      <c r="R227" s="45" t="s">
        <v>45</v>
      </c>
      <c r="S227" s="45" t="s">
        <v>47</v>
      </c>
      <c r="T227" s="45" t="s">
        <v>47</v>
      </c>
      <c r="U227" s="45" t="s">
        <v>47</v>
      </c>
      <c r="V227" s="45" t="str">
        <f>_xlfn.CONCAT(E227,I227,J227,M227)</f>
        <v/>
      </c>
      <c r="W227" s="45" t="s">
        <v>48</v>
      </c>
      <c r="X227" s="45" t="s">
        <v>48</v>
      </c>
      <c r="Y227" s="42" t="s">
        <v>1309</v>
      </c>
      <c r="Z227" s="46" t="s">
        <v>1310</v>
      </c>
      <c r="AA227" s="47" t="s">
        <v>67</v>
      </c>
      <c r="AB227" s="48" t="s">
        <v>1247</v>
      </c>
      <c r="AC227" s="49" t="s">
        <v>1060</v>
      </c>
      <c r="AD227" s="41" t="s">
        <v>68</v>
      </c>
      <c r="AE227" s="41" t="s">
        <v>55</v>
      </c>
      <c r="AF227" s="41" t="s">
        <v>56</v>
      </c>
      <c r="AG227" s="41" t="s">
        <v>941</v>
      </c>
      <c r="AH227" s="50" t="s">
        <v>1311</v>
      </c>
      <c r="AI227" s="50" t="s">
        <v>1312</v>
      </c>
      <c r="AJ227" s="50" t="s">
        <v>1313</v>
      </c>
      <c r="AK227" s="51" t="s">
        <v>45</v>
      </c>
      <c r="AL227" s="51" t="s">
        <v>45</v>
      </c>
      <c r="AM227" s="51" t="s">
        <v>45</v>
      </c>
      <c r="AN227" s="51" t="s">
        <v>45</v>
      </c>
      <c r="AO227" s="51" t="s">
        <v>45</v>
      </c>
      <c r="AP227" s="51" t="s">
        <v>45</v>
      </c>
      <c r="AQ227" s="51" t="s">
        <v>45</v>
      </c>
      <c r="AR227" s="51" t="s">
        <v>45</v>
      </c>
      <c r="AS227" s="51" t="s">
        <v>45</v>
      </c>
      <c r="AT227" s="51" t="s">
        <v>45</v>
      </c>
      <c r="AU227" s="51" t="s">
        <v>45</v>
      </c>
      <c r="AV227" s="51">
        <v>3</v>
      </c>
      <c r="AW227" s="41" t="s">
        <v>1288</v>
      </c>
      <c r="AX227" s="53" t="s">
        <v>313</v>
      </c>
      <c r="AY227" s="5"/>
      <c r="AZ227" s="5"/>
    </row>
    <row r="228" spans="1:52" ht="135.6" thickBot="1" x14ac:dyDescent="0.3">
      <c r="A228" s="40">
        <v>12</v>
      </c>
      <c r="B228" s="41" t="s">
        <v>1242</v>
      </c>
      <c r="C228" s="42" t="s">
        <v>1314</v>
      </c>
      <c r="D228" s="43" t="s">
        <v>1315</v>
      </c>
      <c r="E228" s="44" t="s">
        <v>45</v>
      </c>
      <c r="F228" s="44" t="s">
        <v>121</v>
      </c>
      <c r="G228" s="44"/>
      <c r="H228" s="44" t="s">
        <v>45</v>
      </c>
      <c r="I228" s="44" t="s">
        <v>45</v>
      </c>
      <c r="J228" s="44" t="s">
        <v>45</v>
      </c>
      <c r="K228" s="44" t="s">
        <v>141</v>
      </c>
      <c r="L228" s="44" t="s">
        <v>45</v>
      </c>
      <c r="M228" s="44" t="s">
        <v>142</v>
      </c>
      <c r="N228" s="44" t="s">
        <v>45</v>
      </c>
      <c r="O228" s="44" t="s">
        <v>45</v>
      </c>
      <c r="P228" s="45" t="s">
        <v>141</v>
      </c>
      <c r="Q228" s="45" t="s">
        <v>45</v>
      </c>
      <c r="R228" s="45" t="s">
        <v>45</v>
      </c>
      <c r="S228" s="45" t="s">
        <v>47</v>
      </c>
      <c r="T228" s="45" t="s">
        <v>305</v>
      </c>
      <c r="U228" s="45" t="s">
        <v>78</v>
      </c>
      <c r="V228" s="45" t="str">
        <f t="shared" si="22"/>
        <v>ND</v>
      </c>
      <c r="W228" s="45" t="s">
        <v>48</v>
      </c>
      <c r="X228" s="45" t="s">
        <v>64</v>
      </c>
      <c r="Y228" s="42" t="s">
        <v>1316</v>
      </c>
      <c r="Z228" s="46" t="s">
        <v>1317</v>
      </c>
      <c r="AA228" s="47" t="s">
        <v>67</v>
      </c>
      <c r="AB228" s="48" t="s">
        <v>1247</v>
      </c>
      <c r="AC228" s="49" t="s">
        <v>1060</v>
      </c>
      <c r="AD228" s="41" t="s">
        <v>68</v>
      </c>
      <c r="AE228" s="41" t="s">
        <v>55</v>
      </c>
      <c r="AF228" s="41" t="s">
        <v>56</v>
      </c>
      <c r="AG228" s="41" t="s">
        <v>331</v>
      </c>
      <c r="AH228" s="50" t="s">
        <v>1311</v>
      </c>
      <c r="AI228" s="50" t="s">
        <v>301</v>
      </c>
      <c r="AJ228" s="50" t="s">
        <v>1318</v>
      </c>
      <c r="AK228" s="51" t="s">
        <v>45</v>
      </c>
      <c r="AL228" s="51" t="s">
        <v>45</v>
      </c>
      <c r="AM228" s="51" t="s">
        <v>45</v>
      </c>
      <c r="AN228" s="51" t="s">
        <v>45</v>
      </c>
      <c r="AO228" s="51" t="s">
        <v>45</v>
      </c>
      <c r="AP228" s="51" t="s">
        <v>45</v>
      </c>
      <c r="AQ228" s="51" t="s">
        <v>45</v>
      </c>
      <c r="AR228" s="51" t="s">
        <v>45</v>
      </c>
      <c r="AS228" s="51" t="s">
        <v>45</v>
      </c>
      <c r="AT228" s="51" t="s">
        <v>45</v>
      </c>
      <c r="AU228" s="51" t="s">
        <v>45</v>
      </c>
      <c r="AV228" s="51">
        <v>16</v>
      </c>
      <c r="AW228" s="41" t="s">
        <v>1288</v>
      </c>
      <c r="AX228" s="53" t="s">
        <v>313</v>
      </c>
      <c r="AY228" s="5"/>
      <c r="AZ228" s="5"/>
    </row>
    <row r="229" spans="1:52" ht="135.6" thickBot="1" x14ac:dyDescent="0.3">
      <c r="A229" s="40">
        <v>13</v>
      </c>
      <c r="B229" s="41" t="s">
        <v>1242</v>
      </c>
      <c r="C229" s="42" t="s">
        <v>1319</v>
      </c>
      <c r="D229" s="43" t="s">
        <v>1320</v>
      </c>
      <c r="E229" s="44" t="s">
        <v>139</v>
      </c>
      <c r="F229" s="44" t="s">
        <v>121</v>
      </c>
      <c r="G229" s="44"/>
      <c r="H229" s="44" t="s">
        <v>45</v>
      </c>
      <c r="I229" s="44" t="s">
        <v>45</v>
      </c>
      <c r="J229" s="44" t="s">
        <v>45</v>
      </c>
      <c r="K229" s="44" t="s">
        <v>141</v>
      </c>
      <c r="L229" s="44" t="s">
        <v>45</v>
      </c>
      <c r="M229" s="44" t="s">
        <v>142</v>
      </c>
      <c r="N229" s="44" t="s">
        <v>45</v>
      </c>
      <c r="O229" s="44" t="s">
        <v>45</v>
      </c>
      <c r="P229" s="45" t="s">
        <v>141</v>
      </c>
      <c r="Q229" s="45" t="s">
        <v>141</v>
      </c>
      <c r="R229" s="45" t="s">
        <v>141</v>
      </c>
      <c r="S229" s="45" t="s">
        <v>47</v>
      </c>
      <c r="T229" s="45" t="s">
        <v>47</v>
      </c>
      <c r="U229" s="45" t="s">
        <v>47</v>
      </c>
      <c r="V229" s="45" t="str">
        <f t="shared" si="22"/>
        <v>ZPND</v>
      </c>
      <c r="W229" s="45" t="s">
        <v>48</v>
      </c>
      <c r="X229" s="45" t="s">
        <v>47</v>
      </c>
      <c r="Y229" s="42" t="s">
        <v>1321</v>
      </c>
      <c r="Z229" s="46" t="s">
        <v>1317</v>
      </c>
      <c r="AA229" s="47" t="s">
        <v>67</v>
      </c>
      <c r="AB229" s="48" t="s">
        <v>1247</v>
      </c>
      <c r="AC229" s="49" t="s">
        <v>1060</v>
      </c>
      <c r="AD229" s="41" t="s">
        <v>68</v>
      </c>
      <c r="AE229" s="41" t="s">
        <v>55</v>
      </c>
      <c r="AF229" s="41" t="s">
        <v>56</v>
      </c>
      <c r="AG229" s="41" t="s">
        <v>155</v>
      </c>
      <c r="AH229" s="50" t="s">
        <v>815</v>
      </c>
      <c r="AI229" s="50" t="s">
        <v>147</v>
      </c>
      <c r="AJ229" s="50" t="s">
        <v>1287</v>
      </c>
      <c r="AK229" s="51" t="s">
        <v>45</v>
      </c>
      <c r="AL229" s="51" t="s">
        <v>45</v>
      </c>
      <c r="AM229" s="51" t="s">
        <v>45</v>
      </c>
      <c r="AN229" s="51" t="s">
        <v>45</v>
      </c>
      <c r="AO229" s="51" t="s">
        <v>45</v>
      </c>
      <c r="AP229" s="51" t="s">
        <v>45</v>
      </c>
      <c r="AQ229" s="51" t="s">
        <v>45</v>
      </c>
      <c r="AR229" s="51" t="s">
        <v>45</v>
      </c>
      <c r="AS229" s="51" t="s">
        <v>45</v>
      </c>
      <c r="AT229" s="51" t="s">
        <v>45</v>
      </c>
      <c r="AU229" s="51" t="s">
        <v>45</v>
      </c>
      <c r="AV229" s="51">
        <v>15</v>
      </c>
      <c r="AW229" s="41" t="s">
        <v>1288</v>
      </c>
      <c r="AX229" s="53" t="s">
        <v>313</v>
      </c>
      <c r="AY229" s="5"/>
      <c r="AZ229" s="5"/>
    </row>
    <row r="230" spans="1:52" ht="77.400000000000006" thickBot="1" x14ac:dyDescent="0.3">
      <c r="A230" s="40">
        <v>14</v>
      </c>
      <c r="B230" s="41" t="s">
        <v>1242</v>
      </c>
      <c r="C230" s="42" t="s">
        <v>1322</v>
      </c>
      <c r="D230" s="43" t="s">
        <v>1323</v>
      </c>
      <c r="E230" s="44" t="s">
        <v>139</v>
      </c>
      <c r="F230" s="44" t="s">
        <v>140</v>
      </c>
      <c r="G230" s="44"/>
      <c r="H230" s="44" t="s">
        <v>45</v>
      </c>
      <c r="I230" s="44" t="s">
        <v>45</v>
      </c>
      <c r="J230" s="44" t="s">
        <v>45</v>
      </c>
      <c r="K230" s="44" t="s">
        <v>141</v>
      </c>
      <c r="L230" s="44" t="s">
        <v>45</v>
      </c>
      <c r="M230" s="44" t="s">
        <v>142</v>
      </c>
      <c r="N230" s="44" t="s">
        <v>45</v>
      </c>
      <c r="O230" s="44" t="s">
        <v>45</v>
      </c>
      <c r="P230" s="45" t="s">
        <v>141</v>
      </c>
      <c r="Q230" s="45" t="s">
        <v>141</v>
      </c>
      <c r="R230" s="45" t="s">
        <v>141</v>
      </c>
      <c r="S230" s="45" t="s">
        <v>47</v>
      </c>
      <c r="T230" s="45" t="s">
        <v>47</v>
      </c>
      <c r="U230" s="45" t="s">
        <v>47</v>
      </c>
      <c r="V230" s="45" t="str">
        <f t="shared" si="22"/>
        <v>ZPND</v>
      </c>
      <c r="W230" s="45" t="s">
        <v>48</v>
      </c>
      <c r="X230" s="45" t="s">
        <v>47</v>
      </c>
      <c r="Y230" s="42" t="s">
        <v>1324</v>
      </c>
      <c r="Z230" s="46" t="s">
        <v>1325</v>
      </c>
      <c r="AA230" s="47" t="s">
        <v>67</v>
      </c>
      <c r="AB230" s="48" t="s">
        <v>1247</v>
      </c>
      <c r="AC230" s="49" t="s">
        <v>1060</v>
      </c>
      <c r="AD230" s="41" t="s">
        <v>68</v>
      </c>
      <c r="AE230" s="41" t="s">
        <v>55</v>
      </c>
      <c r="AF230" s="41" t="s">
        <v>56</v>
      </c>
      <c r="AG230" s="41" t="s">
        <v>1326</v>
      </c>
      <c r="AH230" s="50" t="s">
        <v>798</v>
      </c>
      <c r="AI230" s="50" t="s">
        <v>1312</v>
      </c>
      <c r="AJ230" s="50" t="s">
        <v>1327</v>
      </c>
      <c r="AK230" s="51" t="s">
        <v>45</v>
      </c>
      <c r="AL230" s="51">
        <v>29</v>
      </c>
      <c r="AM230" s="51">
        <v>31</v>
      </c>
      <c r="AN230" s="51">
        <v>30</v>
      </c>
      <c r="AO230" s="51">
        <v>31</v>
      </c>
      <c r="AP230" s="51">
        <v>30</v>
      </c>
      <c r="AQ230" s="51">
        <v>31</v>
      </c>
      <c r="AR230" s="51">
        <v>31</v>
      </c>
      <c r="AS230" s="51">
        <v>30</v>
      </c>
      <c r="AT230" s="51">
        <v>31</v>
      </c>
      <c r="AU230" s="51">
        <v>30</v>
      </c>
      <c r="AV230" s="51">
        <v>3</v>
      </c>
      <c r="AW230" s="41" t="s">
        <v>1288</v>
      </c>
      <c r="AX230" s="53" t="s">
        <v>313</v>
      </c>
      <c r="AY230" s="5"/>
      <c r="AZ230" s="5"/>
    </row>
    <row r="231" spans="1:52" ht="169.2" thickBot="1" x14ac:dyDescent="0.3">
      <c r="A231" s="40">
        <v>15</v>
      </c>
      <c r="B231" s="41" t="s">
        <v>1242</v>
      </c>
      <c r="C231" s="42" t="s">
        <v>1328</v>
      </c>
      <c r="D231" s="43" t="s">
        <v>1329</v>
      </c>
      <c r="E231" s="44" t="s">
        <v>45</v>
      </c>
      <c r="F231" s="44" t="s">
        <v>140</v>
      </c>
      <c r="G231" s="44"/>
      <c r="H231" s="44" t="s">
        <v>45</v>
      </c>
      <c r="I231" s="44" t="s">
        <v>45</v>
      </c>
      <c r="J231" s="44" t="s">
        <v>13</v>
      </c>
      <c r="K231" s="44" t="s">
        <v>141</v>
      </c>
      <c r="L231" s="44" t="s">
        <v>45</v>
      </c>
      <c r="M231" s="44" t="s">
        <v>142</v>
      </c>
      <c r="N231" s="44" t="s">
        <v>45</v>
      </c>
      <c r="O231" s="44" t="s">
        <v>45</v>
      </c>
      <c r="P231" s="45" t="s">
        <v>141</v>
      </c>
      <c r="Q231" s="45" t="s">
        <v>45</v>
      </c>
      <c r="R231" s="45" t="s">
        <v>45</v>
      </c>
      <c r="S231" s="45" t="s">
        <v>47</v>
      </c>
      <c r="T231" s="45" t="s">
        <v>317</v>
      </c>
      <c r="U231" s="45" t="s">
        <v>64</v>
      </c>
      <c r="V231" s="45" t="str">
        <f>_xlfn.CONCAT(E231,I231,J231,M231)</f>
        <v>VNJŘND</v>
      </c>
      <c r="W231" s="45" t="s">
        <v>48</v>
      </c>
      <c r="X231" s="45" t="s">
        <v>179</v>
      </c>
      <c r="Y231" s="42" t="s">
        <v>1330</v>
      </c>
      <c r="Z231" s="46" t="s">
        <v>1331</v>
      </c>
      <c r="AA231" s="47" t="s">
        <v>67</v>
      </c>
      <c r="AB231" s="48" t="s">
        <v>1247</v>
      </c>
      <c r="AC231" s="49" t="s">
        <v>1060</v>
      </c>
      <c r="AD231" s="41" t="s">
        <v>68</v>
      </c>
      <c r="AE231" s="41" t="s">
        <v>55</v>
      </c>
      <c r="AF231" s="41" t="s">
        <v>56</v>
      </c>
      <c r="AG231" s="41" t="s">
        <v>155</v>
      </c>
      <c r="AH231" s="50" t="s">
        <v>276</v>
      </c>
      <c r="AI231" s="50" t="s">
        <v>1332</v>
      </c>
      <c r="AJ231" s="50" t="s">
        <v>1333</v>
      </c>
      <c r="AK231" s="51" t="s">
        <v>45</v>
      </c>
      <c r="AL231" s="51" t="s">
        <v>45</v>
      </c>
      <c r="AM231" s="51">
        <v>15</v>
      </c>
      <c r="AN231" s="51" t="s">
        <v>45</v>
      </c>
      <c r="AO231" s="51" t="s">
        <v>45</v>
      </c>
      <c r="AP231" s="51" t="s">
        <v>45</v>
      </c>
      <c r="AQ231" s="51" t="s">
        <v>45</v>
      </c>
      <c r="AR231" s="51" t="s">
        <v>45</v>
      </c>
      <c r="AS231" s="51" t="s">
        <v>45</v>
      </c>
      <c r="AT231" s="51" t="s">
        <v>45</v>
      </c>
      <c r="AU231" s="51" t="s">
        <v>45</v>
      </c>
      <c r="AV231" s="51" t="s">
        <v>45</v>
      </c>
      <c r="AW231" s="41" t="s">
        <v>1334</v>
      </c>
      <c r="AX231" s="53" t="s">
        <v>1335</v>
      </c>
      <c r="AY231" s="5"/>
      <c r="AZ231" s="5"/>
    </row>
    <row r="232" spans="1:52" ht="105.6" thickBot="1" x14ac:dyDescent="0.3">
      <c r="A232" s="40">
        <v>16</v>
      </c>
      <c r="B232" s="41" t="s">
        <v>1242</v>
      </c>
      <c r="C232" s="42" t="s">
        <v>1336</v>
      </c>
      <c r="D232" s="43" t="s">
        <v>1337</v>
      </c>
      <c r="E232" s="44" t="s">
        <v>139</v>
      </c>
      <c r="F232" s="44" t="s">
        <v>121</v>
      </c>
      <c r="G232" s="44"/>
      <c r="H232" s="44" t="s">
        <v>45</v>
      </c>
      <c r="I232" s="44" t="s">
        <v>45</v>
      </c>
      <c r="J232" s="44" t="s">
        <v>45</v>
      </c>
      <c r="K232" s="44" t="s">
        <v>141</v>
      </c>
      <c r="L232" s="44" t="s">
        <v>45</v>
      </c>
      <c r="M232" s="44" t="s">
        <v>142</v>
      </c>
      <c r="N232" s="44" t="s">
        <v>45</v>
      </c>
      <c r="O232" s="44" t="s">
        <v>45</v>
      </c>
      <c r="P232" s="45" t="s">
        <v>141</v>
      </c>
      <c r="Q232" s="45" t="s">
        <v>141</v>
      </c>
      <c r="R232" s="45" t="s">
        <v>141</v>
      </c>
      <c r="S232" s="45" t="s">
        <v>47</v>
      </c>
      <c r="T232" s="45" t="s">
        <v>47</v>
      </c>
      <c r="U232" s="45" t="s">
        <v>47</v>
      </c>
      <c r="V232" s="45" t="str">
        <f t="shared" si="22"/>
        <v>ZPND</v>
      </c>
      <c r="W232" s="45" t="s">
        <v>48</v>
      </c>
      <c r="X232" s="45" t="s">
        <v>47</v>
      </c>
      <c r="Y232" s="42" t="s">
        <v>143</v>
      </c>
      <c r="Z232" s="46" t="s">
        <v>1338</v>
      </c>
      <c r="AA232" s="47" t="s">
        <v>67</v>
      </c>
      <c r="AB232" s="48" t="s">
        <v>1247</v>
      </c>
      <c r="AC232" s="49" t="s">
        <v>1060</v>
      </c>
      <c r="AD232" s="41" t="s">
        <v>68</v>
      </c>
      <c r="AE232" s="41" t="s">
        <v>55</v>
      </c>
      <c r="AF232" s="41" t="s">
        <v>56</v>
      </c>
      <c r="AG232" s="41" t="s">
        <v>1339</v>
      </c>
      <c r="AH232" s="50" t="s">
        <v>276</v>
      </c>
      <c r="AI232" s="50" t="s">
        <v>84</v>
      </c>
      <c r="AJ232" s="50" t="s">
        <v>1340</v>
      </c>
      <c r="AK232" s="51" t="s">
        <v>45</v>
      </c>
      <c r="AL232" s="51" t="s">
        <v>45</v>
      </c>
      <c r="AM232" s="51">
        <v>31</v>
      </c>
      <c r="AN232" s="51">
        <v>30</v>
      </c>
      <c r="AO232" s="51">
        <v>31</v>
      </c>
      <c r="AP232" s="51">
        <v>30</v>
      </c>
      <c r="AQ232" s="51">
        <v>15</v>
      </c>
      <c r="AR232" s="51" t="s">
        <v>45</v>
      </c>
      <c r="AS232" s="51" t="s">
        <v>45</v>
      </c>
      <c r="AT232" s="51" t="s">
        <v>45</v>
      </c>
      <c r="AU232" s="51" t="s">
        <v>45</v>
      </c>
      <c r="AV232" s="51" t="s">
        <v>45</v>
      </c>
      <c r="AW232" s="41" t="s">
        <v>1334</v>
      </c>
      <c r="AX232" s="53" t="s">
        <v>1335</v>
      </c>
      <c r="AY232" s="5"/>
      <c r="AZ232" s="5"/>
    </row>
    <row r="233" spans="1:52" ht="107.4" thickBot="1" x14ac:dyDescent="0.3">
      <c r="A233" s="40">
        <v>17</v>
      </c>
      <c r="B233" s="41" t="s">
        <v>1242</v>
      </c>
      <c r="C233" s="42" t="s">
        <v>1341</v>
      </c>
      <c r="D233" s="43" t="s">
        <v>1342</v>
      </c>
      <c r="E233" s="44" t="s">
        <v>45</v>
      </c>
      <c r="F233" s="44" t="s">
        <v>121</v>
      </c>
      <c r="G233" s="44"/>
      <c r="H233" s="44" t="s">
        <v>45</v>
      </c>
      <c r="I233" s="44" t="s">
        <v>45</v>
      </c>
      <c r="J233" s="44" t="s">
        <v>45</v>
      </c>
      <c r="K233" s="44" t="s">
        <v>45</v>
      </c>
      <c r="L233" s="44" t="s">
        <v>45</v>
      </c>
      <c r="M233" s="44" t="s">
        <v>45</v>
      </c>
      <c r="N233" s="44" t="s">
        <v>45</v>
      </c>
      <c r="O233" s="44" t="s">
        <v>141</v>
      </c>
      <c r="P233" s="45" t="s">
        <v>45</v>
      </c>
      <c r="Q233" s="45" t="s">
        <v>45</v>
      </c>
      <c r="R233" s="45" t="s">
        <v>45</v>
      </c>
      <c r="S233" s="45" t="s">
        <v>47</v>
      </c>
      <c r="T233" s="45" t="s">
        <v>47</v>
      </c>
      <c r="U233" s="45" t="s">
        <v>47</v>
      </c>
      <c r="V233" s="45" t="str">
        <f t="shared" si="22"/>
        <v/>
      </c>
      <c r="W233" s="45" t="s">
        <v>48</v>
      </c>
      <c r="X233" s="45" t="s">
        <v>48</v>
      </c>
      <c r="Y233" s="42" t="s">
        <v>1343</v>
      </c>
      <c r="Z233" s="46" t="s">
        <v>1344</v>
      </c>
      <c r="AA233" s="47" t="s">
        <v>67</v>
      </c>
      <c r="AB233" s="48" t="s">
        <v>1247</v>
      </c>
      <c r="AC233" s="49" t="s">
        <v>1060</v>
      </c>
      <c r="AD233" s="41" t="s">
        <v>68</v>
      </c>
      <c r="AE233" s="41" t="s">
        <v>55</v>
      </c>
      <c r="AF233" s="41" t="s">
        <v>56</v>
      </c>
      <c r="AG233" s="41" t="s">
        <v>475</v>
      </c>
      <c r="AH233" s="50" t="s">
        <v>58</v>
      </c>
      <c r="AI233" s="50" t="s">
        <v>1345</v>
      </c>
      <c r="AJ233" s="50" t="s">
        <v>1346</v>
      </c>
      <c r="AK233" s="51">
        <v>31</v>
      </c>
      <c r="AL233" s="51">
        <v>14</v>
      </c>
      <c r="AM233" s="51" t="s">
        <v>45</v>
      </c>
      <c r="AN233" s="51" t="s">
        <v>45</v>
      </c>
      <c r="AO233" s="51" t="s">
        <v>45</v>
      </c>
      <c r="AP233" s="51" t="s">
        <v>45</v>
      </c>
      <c r="AQ233" s="51" t="s">
        <v>45</v>
      </c>
      <c r="AR233" s="51" t="s">
        <v>45</v>
      </c>
      <c r="AS233" s="51" t="s">
        <v>45</v>
      </c>
      <c r="AT233" s="51" t="s">
        <v>45</v>
      </c>
      <c r="AU233" s="51" t="s">
        <v>45</v>
      </c>
      <c r="AV233" s="51" t="s">
        <v>45</v>
      </c>
      <c r="AW233" s="41" t="s">
        <v>1334</v>
      </c>
      <c r="AX233" s="53" t="s">
        <v>1335</v>
      </c>
      <c r="AY233" s="5"/>
      <c r="AZ233" s="5"/>
    </row>
    <row r="234" spans="1:52" ht="105.6" thickBot="1" x14ac:dyDescent="0.3">
      <c r="A234" s="40">
        <v>18</v>
      </c>
      <c r="B234" s="41" t="s">
        <v>1242</v>
      </c>
      <c r="C234" s="42" t="s">
        <v>1347</v>
      </c>
      <c r="D234" s="43" t="s">
        <v>1348</v>
      </c>
      <c r="E234" s="44" t="s">
        <v>45</v>
      </c>
      <c r="F234" s="44" t="s">
        <v>121</v>
      </c>
      <c r="G234" s="44"/>
      <c r="H234" s="44" t="s">
        <v>45</v>
      </c>
      <c r="I234" s="44" t="s">
        <v>45</v>
      </c>
      <c r="J234" s="44" t="s">
        <v>45</v>
      </c>
      <c r="K234" s="44" t="s">
        <v>45</v>
      </c>
      <c r="L234" s="44" t="s">
        <v>45</v>
      </c>
      <c r="M234" s="44" t="s">
        <v>45</v>
      </c>
      <c r="N234" s="44" t="s">
        <v>45</v>
      </c>
      <c r="O234" s="44" t="s">
        <v>141</v>
      </c>
      <c r="P234" s="45" t="s">
        <v>45</v>
      </c>
      <c r="Q234" s="45" t="s">
        <v>45</v>
      </c>
      <c r="R234" s="45" t="s">
        <v>45</v>
      </c>
      <c r="S234" s="45" t="s">
        <v>47</v>
      </c>
      <c r="T234" s="45" t="s">
        <v>47</v>
      </c>
      <c r="U234" s="45" t="s">
        <v>47</v>
      </c>
      <c r="V234" s="45" t="str">
        <f>_xlfn.CONCAT(E234,I234,J234,M234)</f>
        <v/>
      </c>
      <c r="W234" s="45" t="s">
        <v>48</v>
      </c>
      <c r="X234" s="45" t="s">
        <v>48</v>
      </c>
      <c r="Y234" s="42" t="s">
        <v>1343</v>
      </c>
      <c r="Z234" s="46" t="s">
        <v>1344</v>
      </c>
      <c r="AA234" s="47" t="s">
        <v>67</v>
      </c>
      <c r="AB234" s="48" t="s">
        <v>1247</v>
      </c>
      <c r="AC234" s="49" t="s">
        <v>1060</v>
      </c>
      <c r="AD234" s="41" t="s">
        <v>68</v>
      </c>
      <c r="AE234" s="41" t="s">
        <v>55</v>
      </c>
      <c r="AF234" s="41" t="s">
        <v>56</v>
      </c>
      <c r="AG234" s="41" t="s">
        <v>1349</v>
      </c>
      <c r="AH234" s="50" t="s">
        <v>58</v>
      </c>
      <c r="AI234" s="50" t="s">
        <v>1350</v>
      </c>
      <c r="AJ234" s="50" t="s">
        <v>1351</v>
      </c>
      <c r="AK234" s="51">
        <v>31</v>
      </c>
      <c r="AL234" s="51">
        <v>28</v>
      </c>
      <c r="AM234" s="51" t="s">
        <v>45</v>
      </c>
      <c r="AN234" s="51" t="s">
        <v>45</v>
      </c>
      <c r="AO234" s="51" t="s">
        <v>45</v>
      </c>
      <c r="AP234" s="51" t="s">
        <v>45</v>
      </c>
      <c r="AQ234" s="51" t="s">
        <v>45</v>
      </c>
      <c r="AR234" s="51" t="s">
        <v>45</v>
      </c>
      <c r="AS234" s="51" t="s">
        <v>45</v>
      </c>
      <c r="AT234" s="51" t="s">
        <v>45</v>
      </c>
      <c r="AU234" s="51" t="s">
        <v>45</v>
      </c>
      <c r="AV234" s="51" t="s">
        <v>45</v>
      </c>
      <c r="AW234" s="41" t="s">
        <v>1334</v>
      </c>
      <c r="AX234" s="53" t="s">
        <v>1335</v>
      </c>
      <c r="AY234" s="5"/>
      <c r="AZ234" s="5"/>
    </row>
    <row r="235" spans="1:52" ht="105.6" thickBot="1" x14ac:dyDescent="0.3">
      <c r="A235" s="40">
        <v>19</v>
      </c>
      <c r="B235" s="41" t="s">
        <v>1242</v>
      </c>
      <c r="C235" s="42" t="s">
        <v>1352</v>
      </c>
      <c r="D235" s="43" t="s">
        <v>1353</v>
      </c>
      <c r="E235" s="44" t="s">
        <v>45</v>
      </c>
      <c r="F235" s="44" t="s">
        <v>121</v>
      </c>
      <c r="G235" s="44"/>
      <c r="H235" s="44" t="s">
        <v>45</v>
      </c>
      <c r="I235" s="44" t="s">
        <v>45</v>
      </c>
      <c r="J235" s="44" t="s">
        <v>45</v>
      </c>
      <c r="K235" s="44" t="s">
        <v>45</v>
      </c>
      <c r="L235" s="44" t="s">
        <v>45</v>
      </c>
      <c r="M235" s="44" t="s">
        <v>45</v>
      </c>
      <c r="N235" s="44" t="s">
        <v>45</v>
      </c>
      <c r="O235" s="44" t="s">
        <v>141</v>
      </c>
      <c r="P235" s="45" t="s">
        <v>45</v>
      </c>
      <c r="Q235" s="45" t="s">
        <v>45</v>
      </c>
      <c r="R235" s="45" t="s">
        <v>45</v>
      </c>
      <c r="S235" s="45" t="s">
        <v>47</v>
      </c>
      <c r="T235" s="45" t="s">
        <v>47</v>
      </c>
      <c r="U235" s="45" t="s">
        <v>47</v>
      </c>
      <c r="V235" s="45" t="str">
        <f t="shared" si="22"/>
        <v/>
      </c>
      <c r="W235" s="45" t="s">
        <v>48</v>
      </c>
      <c r="X235" s="45" t="s">
        <v>48</v>
      </c>
      <c r="Y235" s="42" t="s">
        <v>1354</v>
      </c>
      <c r="Z235" s="46" t="s">
        <v>1344</v>
      </c>
      <c r="AA235" s="47" t="s">
        <v>67</v>
      </c>
      <c r="AB235" s="48" t="s">
        <v>1247</v>
      </c>
      <c r="AC235" s="49" t="s">
        <v>1060</v>
      </c>
      <c r="AD235" s="41" t="s">
        <v>68</v>
      </c>
      <c r="AE235" s="41" t="s">
        <v>55</v>
      </c>
      <c r="AF235" s="41" t="s">
        <v>56</v>
      </c>
      <c r="AG235" s="41" t="s">
        <v>1355</v>
      </c>
      <c r="AH235" s="50" t="s">
        <v>58</v>
      </c>
      <c r="AI235" s="50" t="s">
        <v>405</v>
      </c>
      <c r="AJ235" s="50" t="s">
        <v>1356</v>
      </c>
      <c r="AK235" s="51">
        <v>31</v>
      </c>
      <c r="AL235" s="51">
        <v>29</v>
      </c>
      <c r="AM235" s="51">
        <v>31</v>
      </c>
      <c r="AN235" s="51">
        <v>30</v>
      </c>
      <c r="AO235" s="51">
        <v>31</v>
      </c>
      <c r="AP235" s="51">
        <v>30</v>
      </c>
      <c r="AQ235" s="51">
        <v>31</v>
      </c>
      <c r="AR235" s="51">
        <v>31</v>
      </c>
      <c r="AS235" s="51">
        <v>30</v>
      </c>
      <c r="AT235" s="51">
        <v>31</v>
      </c>
      <c r="AU235" s="51" t="s">
        <v>45</v>
      </c>
      <c r="AV235" s="51" t="s">
        <v>45</v>
      </c>
      <c r="AW235" s="41" t="s">
        <v>1334</v>
      </c>
      <c r="AX235" s="53" t="s">
        <v>1335</v>
      </c>
      <c r="AY235" s="5"/>
      <c r="AZ235" s="5"/>
    </row>
    <row r="236" spans="1:52" ht="105.6" thickBot="1" x14ac:dyDescent="0.3">
      <c r="A236" s="40">
        <v>20</v>
      </c>
      <c r="B236" s="41" t="s">
        <v>1242</v>
      </c>
      <c r="C236" s="42" t="s">
        <v>1357</v>
      </c>
      <c r="D236" s="43" t="s">
        <v>1358</v>
      </c>
      <c r="E236" s="44" t="s">
        <v>45</v>
      </c>
      <c r="F236" s="44" t="s">
        <v>121</v>
      </c>
      <c r="G236" s="44"/>
      <c r="H236" s="44" t="s">
        <v>45</v>
      </c>
      <c r="I236" s="44" t="s">
        <v>45</v>
      </c>
      <c r="J236" s="44" t="s">
        <v>45</v>
      </c>
      <c r="K236" s="44" t="s">
        <v>45</v>
      </c>
      <c r="L236" s="44" t="s">
        <v>45</v>
      </c>
      <c r="M236" s="44" t="s">
        <v>45</v>
      </c>
      <c r="N236" s="44" t="s">
        <v>45</v>
      </c>
      <c r="O236" s="44" t="s">
        <v>141</v>
      </c>
      <c r="P236" s="45" t="s">
        <v>45</v>
      </c>
      <c r="Q236" s="45" t="s">
        <v>45</v>
      </c>
      <c r="R236" s="45" t="s">
        <v>45</v>
      </c>
      <c r="S236" s="45" t="s">
        <v>47</v>
      </c>
      <c r="T236" s="45" t="s">
        <v>47</v>
      </c>
      <c r="U236" s="45" t="s">
        <v>47</v>
      </c>
      <c r="V236" s="45" t="str">
        <f t="shared" si="22"/>
        <v/>
      </c>
      <c r="W236" s="45" t="s">
        <v>48</v>
      </c>
      <c r="X236" s="45" t="s">
        <v>48</v>
      </c>
      <c r="Y236" s="42" t="s">
        <v>153</v>
      </c>
      <c r="Z236" s="46" t="s">
        <v>1344</v>
      </c>
      <c r="AA236" s="47" t="s">
        <v>67</v>
      </c>
      <c r="AB236" s="48" t="s">
        <v>1247</v>
      </c>
      <c r="AC236" s="49" t="s">
        <v>1060</v>
      </c>
      <c r="AD236" s="41" t="s">
        <v>68</v>
      </c>
      <c r="AE236" s="41" t="s">
        <v>55</v>
      </c>
      <c r="AF236" s="41" t="s">
        <v>56</v>
      </c>
      <c r="AG236" s="41" t="s">
        <v>1359</v>
      </c>
      <c r="AH236" s="50" t="s">
        <v>766</v>
      </c>
      <c r="AI236" s="50" t="s">
        <v>84</v>
      </c>
      <c r="AJ236" s="50" t="s">
        <v>1360</v>
      </c>
      <c r="AK236" s="51" t="s">
        <v>45</v>
      </c>
      <c r="AL236" s="51">
        <v>15</v>
      </c>
      <c r="AM236" s="51">
        <v>31</v>
      </c>
      <c r="AN236" s="51">
        <v>30</v>
      </c>
      <c r="AO236" s="51">
        <v>31</v>
      </c>
      <c r="AP236" s="51">
        <v>30</v>
      </c>
      <c r="AQ236" s="51">
        <v>15</v>
      </c>
      <c r="AR236" s="51" t="s">
        <v>45</v>
      </c>
      <c r="AS236" s="51" t="s">
        <v>45</v>
      </c>
      <c r="AT236" s="51" t="s">
        <v>45</v>
      </c>
      <c r="AU236" s="51" t="s">
        <v>45</v>
      </c>
      <c r="AV236" s="51" t="s">
        <v>45</v>
      </c>
      <c r="AW236" s="41" t="s">
        <v>1334</v>
      </c>
      <c r="AX236" s="53" t="s">
        <v>1335</v>
      </c>
      <c r="AY236" s="5"/>
      <c r="AZ236" s="5"/>
    </row>
    <row r="237" spans="1:52" ht="105.6" thickBot="1" x14ac:dyDescent="0.3">
      <c r="A237" s="40">
        <v>21</v>
      </c>
      <c r="B237" s="41" t="s">
        <v>1242</v>
      </c>
      <c r="C237" s="42" t="s">
        <v>1361</v>
      </c>
      <c r="D237" s="43" t="s">
        <v>1362</v>
      </c>
      <c r="E237" s="44" t="s">
        <v>45</v>
      </c>
      <c r="F237" s="44" t="s">
        <v>121</v>
      </c>
      <c r="G237" s="44"/>
      <c r="H237" s="44" t="s">
        <v>45</v>
      </c>
      <c r="I237" s="44" t="s">
        <v>45</v>
      </c>
      <c r="J237" s="44" t="s">
        <v>45</v>
      </c>
      <c r="K237" s="44" t="s">
        <v>45</v>
      </c>
      <c r="L237" s="44" t="s">
        <v>45</v>
      </c>
      <c r="M237" s="44" t="s">
        <v>45</v>
      </c>
      <c r="N237" s="44" t="s">
        <v>45</v>
      </c>
      <c r="O237" s="44" t="s">
        <v>141</v>
      </c>
      <c r="P237" s="45" t="s">
        <v>45</v>
      </c>
      <c r="Q237" s="45" t="s">
        <v>45</v>
      </c>
      <c r="R237" s="45" t="s">
        <v>45</v>
      </c>
      <c r="S237" s="45" t="s">
        <v>47</v>
      </c>
      <c r="T237" s="45" t="s">
        <v>47</v>
      </c>
      <c r="U237" s="45" t="s">
        <v>47</v>
      </c>
      <c r="V237" s="45" t="str">
        <f>_xlfn.CONCAT(E237,I237,J237,M237)</f>
        <v/>
      </c>
      <c r="W237" s="45" t="s">
        <v>48</v>
      </c>
      <c r="X237" s="45" t="s">
        <v>48</v>
      </c>
      <c r="Y237" s="42" t="s">
        <v>1343</v>
      </c>
      <c r="Z237" s="46" t="s">
        <v>1344</v>
      </c>
      <c r="AA237" s="47" t="s">
        <v>67</v>
      </c>
      <c r="AB237" s="48" t="s">
        <v>1247</v>
      </c>
      <c r="AC237" s="49" t="s">
        <v>1060</v>
      </c>
      <c r="AD237" s="41" t="s">
        <v>68</v>
      </c>
      <c r="AE237" s="41" t="s">
        <v>55</v>
      </c>
      <c r="AF237" s="41" t="s">
        <v>56</v>
      </c>
      <c r="AG237" s="41" t="s">
        <v>475</v>
      </c>
      <c r="AH237" s="50" t="s">
        <v>58</v>
      </c>
      <c r="AI237" s="50" t="s">
        <v>1345</v>
      </c>
      <c r="AJ237" s="50" t="s">
        <v>1346</v>
      </c>
      <c r="AK237" s="51">
        <v>31</v>
      </c>
      <c r="AL237" s="51">
        <v>14</v>
      </c>
      <c r="AM237" s="51" t="s">
        <v>45</v>
      </c>
      <c r="AN237" s="51" t="s">
        <v>45</v>
      </c>
      <c r="AO237" s="51" t="s">
        <v>45</v>
      </c>
      <c r="AP237" s="51" t="s">
        <v>45</v>
      </c>
      <c r="AQ237" s="51" t="s">
        <v>45</v>
      </c>
      <c r="AR237" s="51" t="s">
        <v>45</v>
      </c>
      <c r="AS237" s="51" t="s">
        <v>45</v>
      </c>
      <c r="AT237" s="51" t="s">
        <v>45</v>
      </c>
      <c r="AU237" s="51" t="s">
        <v>45</v>
      </c>
      <c r="AV237" s="51" t="s">
        <v>45</v>
      </c>
      <c r="AW237" s="41" t="s">
        <v>1334</v>
      </c>
      <c r="AX237" s="53" t="s">
        <v>1335</v>
      </c>
      <c r="AY237" s="5"/>
      <c r="AZ237" s="5"/>
    </row>
    <row r="238" spans="1:52" ht="105.6" thickBot="1" x14ac:dyDescent="0.3">
      <c r="A238" s="40">
        <v>22</v>
      </c>
      <c r="B238" s="41" t="s">
        <v>1242</v>
      </c>
      <c r="C238" s="42" t="s">
        <v>1363</v>
      </c>
      <c r="D238" s="43" t="s">
        <v>1364</v>
      </c>
      <c r="E238" s="44" t="s">
        <v>45</v>
      </c>
      <c r="F238" s="44" t="s">
        <v>121</v>
      </c>
      <c r="G238" s="44"/>
      <c r="H238" s="44" t="s">
        <v>45</v>
      </c>
      <c r="I238" s="44" t="s">
        <v>45</v>
      </c>
      <c r="J238" s="44" t="s">
        <v>45</v>
      </c>
      <c r="K238" s="44" t="s">
        <v>45</v>
      </c>
      <c r="L238" s="44" t="s">
        <v>45</v>
      </c>
      <c r="M238" s="44" t="s">
        <v>45</v>
      </c>
      <c r="N238" s="44" t="s">
        <v>45</v>
      </c>
      <c r="O238" s="44" t="s">
        <v>141</v>
      </c>
      <c r="P238" s="45" t="s">
        <v>45</v>
      </c>
      <c r="Q238" s="45" t="s">
        <v>45</v>
      </c>
      <c r="R238" s="45" t="s">
        <v>45</v>
      </c>
      <c r="S238" s="45" t="s">
        <v>47</v>
      </c>
      <c r="T238" s="45" t="s">
        <v>47</v>
      </c>
      <c r="U238" s="45" t="s">
        <v>47</v>
      </c>
      <c r="V238" s="45" t="str">
        <f t="shared" si="22"/>
        <v/>
      </c>
      <c r="W238" s="45" t="s">
        <v>48</v>
      </c>
      <c r="X238" s="45" t="s">
        <v>48</v>
      </c>
      <c r="Y238" s="42" t="s">
        <v>1365</v>
      </c>
      <c r="Z238" s="46" t="s">
        <v>1366</v>
      </c>
      <c r="AA238" s="47" t="s">
        <v>67</v>
      </c>
      <c r="AB238" s="48" t="s">
        <v>1247</v>
      </c>
      <c r="AC238" s="49" t="s">
        <v>1060</v>
      </c>
      <c r="AD238" s="41" t="s">
        <v>68</v>
      </c>
      <c r="AE238" s="41" t="s">
        <v>55</v>
      </c>
      <c r="AF238" s="41" t="s">
        <v>56</v>
      </c>
      <c r="AG238" s="41" t="s">
        <v>475</v>
      </c>
      <c r="AH238" s="50" t="s">
        <v>58</v>
      </c>
      <c r="AI238" s="50" t="s">
        <v>1345</v>
      </c>
      <c r="AJ238" s="50" t="s">
        <v>1346</v>
      </c>
      <c r="AK238" s="51">
        <v>31</v>
      </c>
      <c r="AL238" s="51">
        <v>14</v>
      </c>
      <c r="AM238" s="51" t="s">
        <v>45</v>
      </c>
      <c r="AN238" s="51" t="s">
        <v>45</v>
      </c>
      <c r="AO238" s="51" t="s">
        <v>45</v>
      </c>
      <c r="AP238" s="51" t="s">
        <v>45</v>
      </c>
      <c r="AQ238" s="51" t="s">
        <v>45</v>
      </c>
      <c r="AR238" s="51" t="s">
        <v>45</v>
      </c>
      <c r="AS238" s="51" t="s">
        <v>45</v>
      </c>
      <c r="AT238" s="51" t="s">
        <v>45</v>
      </c>
      <c r="AU238" s="51" t="s">
        <v>45</v>
      </c>
      <c r="AV238" s="51" t="s">
        <v>45</v>
      </c>
      <c r="AW238" s="41" t="s">
        <v>1334</v>
      </c>
      <c r="AX238" s="53" t="s">
        <v>1335</v>
      </c>
      <c r="AY238" s="5"/>
      <c r="AZ238" s="5"/>
    </row>
    <row r="239" spans="1:52" ht="107.4" thickBot="1" x14ac:dyDescent="0.3">
      <c r="A239" s="40">
        <v>23</v>
      </c>
      <c r="B239" s="41" t="s">
        <v>1242</v>
      </c>
      <c r="C239" s="42" t="s">
        <v>1367</v>
      </c>
      <c r="D239" s="43" t="s">
        <v>1368</v>
      </c>
      <c r="E239" s="44" t="s">
        <v>45</v>
      </c>
      <c r="F239" s="44" t="s">
        <v>121</v>
      </c>
      <c r="G239" s="44"/>
      <c r="H239" s="44" t="s">
        <v>45</v>
      </c>
      <c r="I239" s="44" t="s">
        <v>45</v>
      </c>
      <c r="J239" s="44" t="s">
        <v>45</v>
      </c>
      <c r="K239" s="44" t="s">
        <v>45</v>
      </c>
      <c r="L239" s="44" t="s">
        <v>45</v>
      </c>
      <c r="M239" s="44" t="s">
        <v>45</v>
      </c>
      <c r="N239" s="44" t="s">
        <v>45</v>
      </c>
      <c r="O239" s="44" t="s">
        <v>141</v>
      </c>
      <c r="P239" s="45" t="s">
        <v>45</v>
      </c>
      <c r="Q239" s="45" t="s">
        <v>45</v>
      </c>
      <c r="R239" s="45" t="s">
        <v>45</v>
      </c>
      <c r="S239" s="45" t="s">
        <v>47</v>
      </c>
      <c r="T239" s="45" t="s">
        <v>47</v>
      </c>
      <c r="U239" s="45" t="s">
        <v>47</v>
      </c>
      <c r="V239" s="45" t="str">
        <f t="shared" si="22"/>
        <v/>
      </c>
      <c r="W239" s="45" t="s">
        <v>48</v>
      </c>
      <c r="X239" s="45" t="s">
        <v>48</v>
      </c>
      <c r="Y239" s="42" t="s">
        <v>1369</v>
      </c>
      <c r="Z239" s="46" t="s">
        <v>1344</v>
      </c>
      <c r="AA239" s="47" t="s">
        <v>67</v>
      </c>
      <c r="AB239" s="48" t="s">
        <v>1247</v>
      </c>
      <c r="AC239" s="49" t="s">
        <v>1060</v>
      </c>
      <c r="AD239" s="41" t="s">
        <v>68</v>
      </c>
      <c r="AE239" s="41" t="s">
        <v>55</v>
      </c>
      <c r="AF239" s="41" t="s">
        <v>56</v>
      </c>
      <c r="AG239" s="41" t="s">
        <v>125</v>
      </c>
      <c r="AH239" s="50" t="s">
        <v>766</v>
      </c>
      <c r="AI239" s="50" t="s">
        <v>1350</v>
      </c>
      <c r="AJ239" s="50" t="s">
        <v>1370</v>
      </c>
      <c r="AK239" s="51" t="s">
        <v>45</v>
      </c>
      <c r="AL239" s="51">
        <v>14</v>
      </c>
      <c r="AM239" s="51" t="s">
        <v>45</v>
      </c>
      <c r="AN239" s="51" t="s">
        <v>45</v>
      </c>
      <c r="AO239" s="51" t="s">
        <v>45</v>
      </c>
      <c r="AP239" s="51" t="s">
        <v>45</v>
      </c>
      <c r="AQ239" s="51" t="s">
        <v>45</v>
      </c>
      <c r="AR239" s="51" t="s">
        <v>45</v>
      </c>
      <c r="AS239" s="51" t="s">
        <v>45</v>
      </c>
      <c r="AT239" s="51" t="s">
        <v>45</v>
      </c>
      <c r="AU239" s="51" t="s">
        <v>45</v>
      </c>
      <c r="AV239" s="51" t="s">
        <v>45</v>
      </c>
      <c r="AW239" s="41" t="s">
        <v>1334</v>
      </c>
      <c r="AX239" s="53" t="s">
        <v>1335</v>
      </c>
      <c r="AY239" s="5"/>
      <c r="AZ239" s="5"/>
    </row>
    <row r="240" spans="1:52" ht="105.6" thickBot="1" x14ac:dyDescent="0.3">
      <c r="A240" s="40">
        <v>24</v>
      </c>
      <c r="B240" s="41" t="s">
        <v>1242</v>
      </c>
      <c r="C240" s="42" t="s">
        <v>1371</v>
      </c>
      <c r="D240" s="43" t="s">
        <v>1372</v>
      </c>
      <c r="E240" s="44" t="s">
        <v>45</v>
      </c>
      <c r="F240" s="44" t="s">
        <v>121</v>
      </c>
      <c r="G240" s="44"/>
      <c r="H240" s="44" t="s">
        <v>45</v>
      </c>
      <c r="I240" s="44" t="s">
        <v>45</v>
      </c>
      <c r="J240" s="44" t="s">
        <v>45</v>
      </c>
      <c r="K240" s="44" t="s">
        <v>45</v>
      </c>
      <c r="L240" s="44" t="s">
        <v>45</v>
      </c>
      <c r="M240" s="44" t="s">
        <v>45</v>
      </c>
      <c r="N240" s="44" t="s">
        <v>45</v>
      </c>
      <c r="O240" s="44" t="s">
        <v>141</v>
      </c>
      <c r="P240" s="45" t="s">
        <v>45</v>
      </c>
      <c r="Q240" s="45" t="s">
        <v>45</v>
      </c>
      <c r="R240" s="45" t="s">
        <v>45</v>
      </c>
      <c r="S240" s="45" t="s">
        <v>63</v>
      </c>
      <c r="T240" s="45" t="s">
        <v>63</v>
      </c>
      <c r="U240" s="45" t="s">
        <v>317</v>
      </c>
      <c r="V240" s="45" t="str">
        <f t="shared" si="22"/>
        <v/>
      </c>
      <c r="W240" s="45" t="s">
        <v>48</v>
      </c>
      <c r="X240" s="45" t="s">
        <v>48</v>
      </c>
      <c r="Y240" s="42" t="s">
        <v>1373</v>
      </c>
      <c r="Z240" s="46" t="s">
        <v>1344</v>
      </c>
      <c r="AA240" s="47" t="s">
        <v>67</v>
      </c>
      <c r="AB240" s="48" t="s">
        <v>1247</v>
      </c>
      <c r="AC240" s="49" t="s">
        <v>1060</v>
      </c>
      <c r="AD240" s="41" t="s">
        <v>68</v>
      </c>
      <c r="AE240" s="41" t="s">
        <v>55</v>
      </c>
      <c r="AF240" s="41" t="s">
        <v>56</v>
      </c>
      <c r="AG240" s="41" t="s">
        <v>1374</v>
      </c>
      <c r="AH240" s="50" t="s">
        <v>276</v>
      </c>
      <c r="AI240" s="50" t="s">
        <v>147</v>
      </c>
      <c r="AJ240" s="50" t="s">
        <v>1375</v>
      </c>
      <c r="AK240" s="51" t="s">
        <v>45</v>
      </c>
      <c r="AL240" s="51" t="s">
        <v>45</v>
      </c>
      <c r="AM240" s="51">
        <v>31</v>
      </c>
      <c r="AN240" s="51">
        <v>30</v>
      </c>
      <c r="AO240" s="51">
        <v>31</v>
      </c>
      <c r="AP240" s="51">
        <v>30</v>
      </c>
      <c r="AQ240" s="51">
        <v>31</v>
      </c>
      <c r="AR240" s="51">
        <v>31</v>
      </c>
      <c r="AS240" s="51">
        <v>30</v>
      </c>
      <c r="AT240" s="51">
        <v>31</v>
      </c>
      <c r="AU240" s="51">
        <v>30</v>
      </c>
      <c r="AV240" s="51">
        <v>31</v>
      </c>
      <c r="AW240" s="41" t="s">
        <v>1334</v>
      </c>
      <c r="AX240" s="53" t="s">
        <v>1335</v>
      </c>
      <c r="AY240" s="5"/>
      <c r="AZ240" s="5"/>
    </row>
    <row r="241" spans="1:52" ht="105.6" thickBot="1" x14ac:dyDescent="0.3">
      <c r="A241" s="40">
        <v>25</v>
      </c>
      <c r="B241" s="41" t="s">
        <v>1242</v>
      </c>
      <c r="C241" s="42" t="s">
        <v>1376</v>
      </c>
      <c r="D241" s="43" t="s">
        <v>1377</v>
      </c>
      <c r="E241" s="44" t="s">
        <v>45</v>
      </c>
      <c r="F241" s="44" t="s">
        <v>121</v>
      </c>
      <c r="G241" s="44"/>
      <c r="H241" s="44" t="s">
        <v>45</v>
      </c>
      <c r="I241" s="44" t="s">
        <v>550</v>
      </c>
      <c r="J241" s="44" t="s">
        <v>45</v>
      </c>
      <c r="K241" s="44" t="s">
        <v>45</v>
      </c>
      <c r="L241" s="44" t="s">
        <v>45</v>
      </c>
      <c r="M241" s="44" t="s">
        <v>45</v>
      </c>
      <c r="N241" s="44" t="s">
        <v>45</v>
      </c>
      <c r="O241" s="44" t="s">
        <v>141</v>
      </c>
      <c r="P241" s="45" t="s">
        <v>45</v>
      </c>
      <c r="Q241" s="45" t="s">
        <v>45</v>
      </c>
      <c r="R241" s="45" t="s">
        <v>45</v>
      </c>
      <c r="S241" s="45" t="s">
        <v>305</v>
      </c>
      <c r="T241" s="45" t="s">
        <v>305</v>
      </c>
      <c r="U241" s="45" t="s">
        <v>78</v>
      </c>
      <c r="V241" s="45" t="str">
        <f>_xlfn.CONCAT(E241,I241,J241,M241)</f>
        <v>LNT</v>
      </c>
      <c r="W241" s="45" t="s">
        <v>48</v>
      </c>
      <c r="X241" s="45" t="s">
        <v>365</v>
      </c>
      <c r="Y241" s="42" t="s">
        <v>1378</v>
      </c>
      <c r="Z241" s="46" t="s">
        <v>1344</v>
      </c>
      <c r="AA241" s="47" t="s">
        <v>67</v>
      </c>
      <c r="AB241" s="48" t="s">
        <v>1247</v>
      </c>
      <c r="AC241" s="49" t="s">
        <v>1060</v>
      </c>
      <c r="AD241" s="41" t="s">
        <v>68</v>
      </c>
      <c r="AE241" s="41" t="s">
        <v>55</v>
      </c>
      <c r="AF241" s="41" t="s">
        <v>56</v>
      </c>
      <c r="AG241" s="41" t="s">
        <v>194</v>
      </c>
      <c r="AH241" s="50" t="s">
        <v>467</v>
      </c>
      <c r="AI241" s="50" t="s">
        <v>84</v>
      </c>
      <c r="AJ241" s="50" t="s">
        <v>1379</v>
      </c>
      <c r="AK241" s="51" t="s">
        <v>45</v>
      </c>
      <c r="AL241" s="51" t="s">
        <v>45</v>
      </c>
      <c r="AM241" s="51">
        <v>16</v>
      </c>
      <c r="AN241" s="51">
        <v>30</v>
      </c>
      <c r="AO241" s="51">
        <v>31</v>
      </c>
      <c r="AP241" s="51">
        <v>30</v>
      </c>
      <c r="AQ241" s="51">
        <v>15</v>
      </c>
      <c r="AR241" s="51" t="s">
        <v>45</v>
      </c>
      <c r="AS241" s="51" t="s">
        <v>45</v>
      </c>
      <c r="AT241" s="51" t="s">
        <v>45</v>
      </c>
      <c r="AU241" s="51" t="s">
        <v>45</v>
      </c>
      <c r="AV241" s="51" t="s">
        <v>45</v>
      </c>
      <c r="AW241" s="41" t="s">
        <v>1334</v>
      </c>
      <c r="AX241" s="53" t="s">
        <v>1335</v>
      </c>
      <c r="AY241" s="5"/>
      <c r="AZ241" s="5"/>
    </row>
    <row r="242" spans="1:52" ht="135.6" thickBot="1" x14ac:dyDescent="0.3">
      <c r="A242" s="40">
        <v>26</v>
      </c>
      <c r="B242" s="41" t="s">
        <v>1242</v>
      </c>
      <c r="C242" s="42" t="s">
        <v>1380</v>
      </c>
      <c r="D242" s="43" t="s">
        <v>1381</v>
      </c>
      <c r="E242" s="44" t="s">
        <v>45</v>
      </c>
      <c r="F242" s="44" t="s">
        <v>121</v>
      </c>
      <c r="G242" s="44"/>
      <c r="H242" s="44" t="s">
        <v>45</v>
      </c>
      <c r="I242" s="44" t="s">
        <v>45</v>
      </c>
      <c r="J242" s="44" t="s">
        <v>45</v>
      </c>
      <c r="K242" s="44" t="s">
        <v>141</v>
      </c>
      <c r="L242" s="44" t="s">
        <v>45</v>
      </c>
      <c r="M242" s="44" t="s">
        <v>142</v>
      </c>
      <c r="N242" s="44" t="s">
        <v>45</v>
      </c>
      <c r="O242" s="44" t="s">
        <v>45</v>
      </c>
      <c r="P242" s="45" t="s">
        <v>141</v>
      </c>
      <c r="Q242" s="45" t="s">
        <v>45</v>
      </c>
      <c r="R242" s="45" t="s">
        <v>45</v>
      </c>
      <c r="S242" s="45" t="s">
        <v>47</v>
      </c>
      <c r="T242" s="45" t="s">
        <v>63</v>
      </c>
      <c r="U242" s="45" t="s">
        <v>78</v>
      </c>
      <c r="V242" s="45" t="str">
        <f t="shared" si="22"/>
        <v>ND</v>
      </c>
      <c r="W242" s="45" t="s">
        <v>48</v>
      </c>
      <c r="X242" s="45" t="s">
        <v>365</v>
      </c>
      <c r="Y242" s="42" t="s">
        <v>1382</v>
      </c>
      <c r="Z242" s="46" t="s">
        <v>1344</v>
      </c>
      <c r="AA242" s="47" t="s">
        <v>67</v>
      </c>
      <c r="AB242" s="48" t="s">
        <v>1247</v>
      </c>
      <c r="AC242" s="49" t="s">
        <v>1060</v>
      </c>
      <c r="AD242" s="41" t="s">
        <v>68</v>
      </c>
      <c r="AE242" s="41" t="s">
        <v>55</v>
      </c>
      <c r="AF242" s="41" t="s">
        <v>56</v>
      </c>
      <c r="AG242" s="41" t="s">
        <v>331</v>
      </c>
      <c r="AH242" s="50" t="s">
        <v>1080</v>
      </c>
      <c r="AI242" s="50" t="s">
        <v>237</v>
      </c>
      <c r="AJ242" s="50" t="s">
        <v>1383</v>
      </c>
      <c r="AK242" s="51" t="s">
        <v>45</v>
      </c>
      <c r="AL242" s="51" t="s">
        <v>45</v>
      </c>
      <c r="AM242" s="51" t="s">
        <v>45</v>
      </c>
      <c r="AN242" s="51" t="s">
        <v>45</v>
      </c>
      <c r="AO242" s="51" t="s">
        <v>45</v>
      </c>
      <c r="AP242" s="51" t="s">
        <v>45</v>
      </c>
      <c r="AQ242" s="51">
        <v>16</v>
      </c>
      <c r="AR242" s="51" t="s">
        <v>45</v>
      </c>
      <c r="AS242" s="51" t="s">
        <v>45</v>
      </c>
      <c r="AT242" s="51" t="s">
        <v>45</v>
      </c>
      <c r="AU242" s="51" t="s">
        <v>45</v>
      </c>
      <c r="AV242" s="51" t="s">
        <v>45</v>
      </c>
      <c r="AW242" s="41" t="s">
        <v>1334</v>
      </c>
      <c r="AX242" s="53" t="s">
        <v>1335</v>
      </c>
      <c r="AY242" s="5"/>
      <c r="AZ242" s="5"/>
    </row>
    <row r="243" spans="1:52" ht="105.6" thickBot="1" x14ac:dyDescent="0.3">
      <c r="A243" s="40">
        <v>27</v>
      </c>
      <c r="B243" s="41" t="s">
        <v>1242</v>
      </c>
      <c r="C243" s="42" t="s">
        <v>1384</v>
      </c>
      <c r="D243" s="43" t="s">
        <v>1385</v>
      </c>
      <c r="E243" s="44" t="s">
        <v>45</v>
      </c>
      <c r="F243" s="44" t="s">
        <v>121</v>
      </c>
      <c r="G243" s="44"/>
      <c r="H243" s="44" t="s">
        <v>45</v>
      </c>
      <c r="I243" s="44" t="s">
        <v>45</v>
      </c>
      <c r="J243" s="44" t="s">
        <v>45</v>
      </c>
      <c r="K243" s="44" t="s">
        <v>45</v>
      </c>
      <c r="L243" s="44" t="s">
        <v>45</v>
      </c>
      <c r="M243" s="44" t="s">
        <v>45</v>
      </c>
      <c r="N243" s="44" t="s">
        <v>45</v>
      </c>
      <c r="O243" s="44" t="s">
        <v>141</v>
      </c>
      <c r="P243" s="45" t="s">
        <v>45</v>
      </c>
      <c r="Q243" s="45" t="s">
        <v>45</v>
      </c>
      <c r="R243" s="45" t="s">
        <v>45</v>
      </c>
      <c r="S243" s="45" t="s">
        <v>47</v>
      </c>
      <c r="T243" s="45" t="s">
        <v>47</v>
      </c>
      <c r="U243" s="45" t="s">
        <v>47</v>
      </c>
      <c r="V243" s="45" t="str">
        <f t="shared" si="22"/>
        <v/>
      </c>
      <c r="W243" s="45" t="s">
        <v>48</v>
      </c>
      <c r="X243" s="45" t="s">
        <v>48</v>
      </c>
      <c r="Y243" s="42" t="s">
        <v>143</v>
      </c>
      <c r="Z243" s="46" t="s">
        <v>1344</v>
      </c>
      <c r="AA243" s="47" t="s">
        <v>67</v>
      </c>
      <c r="AB243" s="48" t="s">
        <v>1247</v>
      </c>
      <c r="AC243" s="49" t="s">
        <v>1060</v>
      </c>
      <c r="AD243" s="41" t="s">
        <v>68</v>
      </c>
      <c r="AE243" s="41" t="s">
        <v>55</v>
      </c>
      <c r="AF243" s="41" t="s">
        <v>56</v>
      </c>
      <c r="AG243" s="41" t="s">
        <v>492</v>
      </c>
      <c r="AH243" s="50" t="s">
        <v>1080</v>
      </c>
      <c r="AI243" s="50" t="s">
        <v>223</v>
      </c>
      <c r="AJ243" s="50" t="s">
        <v>1386</v>
      </c>
      <c r="AK243" s="51" t="s">
        <v>45</v>
      </c>
      <c r="AL243" s="51" t="s">
        <v>45</v>
      </c>
      <c r="AM243" s="51" t="s">
        <v>45</v>
      </c>
      <c r="AN243" s="51" t="s">
        <v>45</v>
      </c>
      <c r="AO243" s="51" t="s">
        <v>45</v>
      </c>
      <c r="AP243" s="51" t="s">
        <v>45</v>
      </c>
      <c r="AQ243" s="51">
        <v>16</v>
      </c>
      <c r="AR243" s="51">
        <v>31</v>
      </c>
      <c r="AS243" s="51" t="s">
        <v>45</v>
      </c>
      <c r="AT243" s="51" t="s">
        <v>45</v>
      </c>
      <c r="AU243" s="51" t="s">
        <v>45</v>
      </c>
      <c r="AV243" s="51" t="s">
        <v>45</v>
      </c>
      <c r="AW243" s="41" t="s">
        <v>1334</v>
      </c>
      <c r="AX243" s="53" t="s">
        <v>1335</v>
      </c>
      <c r="AY243" s="5"/>
      <c r="AZ243" s="5"/>
    </row>
    <row r="244" spans="1:52" ht="105.6" thickBot="1" x14ac:dyDescent="0.3">
      <c r="A244" s="40">
        <v>28</v>
      </c>
      <c r="B244" s="41" t="s">
        <v>1242</v>
      </c>
      <c r="C244" s="42" t="s">
        <v>1387</v>
      </c>
      <c r="D244" s="43" t="s">
        <v>1388</v>
      </c>
      <c r="E244" s="44" t="s">
        <v>45</v>
      </c>
      <c r="F244" s="44" t="s">
        <v>121</v>
      </c>
      <c r="G244" s="44"/>
      <c r="H244" s="44" t="s">
        <v>45</v>
      </c>
      <c r="I244" s="44" t="s">
        <v>45</v>
      </c>
      <c r="J244" s="44" t="s">
        <v>45</v>
      </c>
      <c r="K244" s="44" t="s">
        <v>45</v>
      </c>
      <c r="L244" s="44" t="s">
        <v>45</v>
      </c>
      <c r="M244" s="44" t="s">
        <v>45</v>
      </c>
      <c r="N244" s="44" t="s">
        <v>45</v>
      </c>
      <c r="O244" s="44" t="s">
        <v>141</v>
      </c>
      <c r="P244" s="45" t="s">
        <v>45</v>
      </c>
      <c r="Q244" s="45" t="s">
        <v>45</v>
      </c>
      <c r="R244" s="45" t="s">
        <v>45</v>
      </c>
      <c r="S244" s="45" t="s">
        <v>47</v>
      </c>
      <c r="T244" s="45" t="s">
        <v>47</v>
      </c>
      <c r="U244" s="45" t="s">
        <v>47</v>
      </c>
      <c r="V244" s="45" t="str">
        <f t="shared" si="22"/>
        <v/>
      </c>
      <c r="W244" s="45" t="s">
        <v>48</v>
      </c>
      <c r="X244" s="45" t="s">
        <v>48</v>
      </c>
      <c r="Y244" s="42" t="s">
        <v>143</v>
      </c>
      <c r="Z244" s="46" t="s">
        <v>1344</v>
      </c>
      <c r="AA244" s="47" t="s">
        <v>67</v>
      </c>
      <c r="AB244" s="48" t="s">
        <v>1247</v>
      </c>
      <c r="AC244" s="49" t="s">
        <v>1060</v>
      </c>
      <c r="AD244" s="41" t="s">
        <v>68</v>
      </c>
      <c r="AE244" s="41" t="s">
        <v>55</v>
      </c>
      <c r="AF244" s="41" t="s">
        <v>56</v>
      </c>
      <c r="AG244" s="41" t="s">
        <v>659</v>
      </c>
      <c r="AH244" s="50" t="s">
        <v>1080</v>
      </c>
      <c r="AI244" s="50" t="s">
        <v>1389</v>
      </c>
      <c r="AJ244" s="50" t="s">
        <v>1390</v>
      </c>
      <c r="AK244" s="51" t="s">
        <v>45</v>
      </c>
      <c r="AL244" s="51" t="s">
        <v>45</v>
      </c>
      <c r="AM244" s="51" t="s">
        <v>45</v>
      </c>
      <c r="AN244" s="51" t="s">
        <v>45</v>
      </c>
      <c r="AO244" s="51" t="s">
        <v>45</v>
      </c>
      <c r="AP244" s="51" t="s">
        <v>45</v>
      </c>
      <c r="AQ244" s="51">
        <v>16</v>
      </c>
      <c r="AR244" s="51">
        <v>15</v>
      </c>
      <c r="AS244" s="51" t="s">
        <v>45</v>
      </c>
      <c r="AT244" s="51" t="s">
        <v>45</v>
      </c>
      <c r="AU244" s="51" t="s">
        <v>45</v>
      </c>
      <c r="AV244" s="51" t="s">
        <v>45</v>
      </c>
      <c r="AW244" s="41" t="s">
        <v>1334</v>
      </c>
      <c r="AX244" s="53" t="s">
        <v>1335</v>
      </c>
      <c r="AY244" s="5"/>
      <c r="AZ244" s="5"/>
    </row>
    <row r="245" spans="1:52" ht="105.6" thickBot="1" x14ac:dyDescent="0.3">
      <c r="A245" s="40">
        <v>29</v>
      </c>
      <c r="B245" s="41" t="s">
        <v>1242</v>
      </c>
      <c r="C245" s="42" t="s">
        <v>1391</v>
      </c>
      <c r="D245" s="43" t="s">
        <v>1392</v>
      </c>
      <c r="E245" s="44" t="s">
        <v>45</v>
      </c>
      <c r="F245" s="44" t="s">
        <v>121</v>
      </c>
      <c r="G245" s="44"/>
      <c r="H245" s="44" t="s">
        <v>45</v>
      </c>
      <c r="I245" s="44" t="s">
        <v>45</v>
      </c>
      <c r="J245" s="44" t="s">
        <v>45</v>
      </c>
      <c r="K245" s="44" t="s">
        <v>45</v>
      </c>
      <c r="L245" s="44" t="s">
        <v>45</v>
      </c>
      <c r="M245" s="44" t="s">
        <v>45</v>
      </c>
      <c r="N245" s="44" t="s">
        <v>45</v>
      </c>
      <c r="O245" s="44" t="s">
        <v>141</v>
      </c>
      <c r="P245" s="45" t="s">
        <v>45</v>
      </c>
      <c r="Q245" s="45" t="s">
        <v>45</v>
      </c>
      <c r="R245" s="45" t="s">
        <v>45</v>
      </c>
      <c r="S245" s="45" t="s">
        <v>47</v>
      </c>
      <c r="T245" s="45" t="s">
        <v>47</v>
      </c>
      <c r="U245" s="45" t="s">
        <v>47</v>
      </c>
      <c r="V245" s="45" t="str">
        <f>_xlfn.CONCAT(E245,I245,J245,M245)</f>
        <v/>
      </c>
      <c r="W245" s="45" t="s">
        <v>48</v>
      </c>
      <c r="X245" s="45" t="s">
        <v>48</v>
      </c>
      <c r="Y245" s="42" t="s">
        <v>45</v>
      </c>
      <c r="Z245" s="46" t="s">
        <v>1344</v>
      </c>
      <c r="AA245" s="47" t="s">
        <v>67</v>
      </c>
      <c r="AB245" s="48" t="s">
        <v>1247</v>
      </c>
      <c r="AC245" s="49" t="s">
        <v>1060</v>
      </c>
      <c r="AD245" s="41" t="s">
        <v>68</v>
      </c>
      <c r="AE245" s="41" t="s">
        <v>55</v>
      </c>
      <c r="AF245" s="41" t="s">
        <v>56</v>
      </c>
      <c r="AG245" s="41" t="s">
        <v>295</v>
      </c>
      <c r="AH245" s="50" t="s">
        <v>100</v>
      </c>
      <c r="AI245" s="50" t="s">
        <v>196</v>
      </c>
      <c r="AJ245" s="50" t="s">
        <v>1393</v>
      </c>
      <c r="AK245" s="51" t="s">
        <v>45</v>
      </c>
      <c r="AL245" s="51" t="s">
        <v>45</v>
      </c>
      <c r="AM245" s="51" t="s">
        <v>45</v>
      </c>
      <c r="AN245" s="51" t="s">
        <v>45</v>
      </c>
      <c r="AO245" s="51" t="s">
        <v>45</v>
      </c>
      <c r="AP245" s="51" t="s">
        <v>45</v>
      </c>
      <c r="AQ245" s="51" t="s">
        <v>45</v>
      </c>
      <c r="AR245" s="51">
        <v>31</v>
      </c>
      <c r="AS245" s="51">
        <v>30</v>
      </c>
      <c r="AT245" s="51" t="s">
        <v>45</v>
      </c>
      <c r="AU245" s="51" t="s">
        <v>45</v>
      </c>
      <c r="AV245" s="51" t="s">
        <v>45</v>
      </c>
      <c r="AW245" s="41" t="s">
        <v>1334</v>
      </c>
      <c r="AX245" s="53" t="s">
        <v>1335</v>
      </c>
      <c r="AY245" s="5"/>
      <c r="AZ245" s="5"/>
    </row>
    <row r="246" spans="1:52" ht="105.6" thickBot="1" x14ac:dyDescent="0.3">
      <c r="A246" s="40">
        <v>30</v>
      </c>
      <c r="B246" s="41" t="s">
        <v>1242</v>
      </c>
      <c r="C246" s="42" t="s">
        <v>1394</v>
      </c>
      <c r="D246" s="43" t="s">
        <v>1395</v>
      </c>
      <c r="E246" s="44" t="s">
        <v>45</v>
      </c>
      <c r="F246" s="44" t="s">
        <v>121</v>
      </c>
      <c r="G246" s="44"/>
      <c r="H246" s="44" t="s">
        <v>45</v>
      </c>
      <c r="I246" s="44" t="s">
        <v>45</v>
      </c>
      <c r="J246" s="44" t="s">
        <v>45</v>
      </c>
      <c r="K246" s="44" t="s">
        <v>45</v>
      </c>
      <c r="L246" s="44" t="s">
        <v>45</v>
      </c>
      <c r="M246" s="44" t="s">
        <v>45</v>
      </c>
      <c r="N246" s="44" t="s">
        <v>45</v>
      </c>
      <c r="O246" s="44" t="s">
        <v>141</v>
      </c>
      <c r="P246" s="45" t="s">
        <v>45</v>
      </c>
      <c r="Q246" s="45" t="s">
        <v>45</v>
      </c>
      <c r="R246" s="45" t="s">
        <v>45</v>
      </c>
      <c r="S246" s="45" t="s">
        <v>47</v>
      </c>
      <c r="T246" s="45" t="s">
        <v>47</v>
      </c>
      <c r="U246" s="45" t="s">
        <v>47</v>
      </c>
      <c r="V246" s="45" t="str">
        <f t="shared" si="22"/>
        <v/>
      </c>
      <c r="W246" s="45" t="s">
        <v>48</v>
      </c>
      <c r="X246" s="45" t="s">
        <v>48</v>
      </c>
      <c r="Y246" s="42" t="s">
        <v>45</v>
      </c>
      <c r="Z246" s="46" t="s">
        <v>1344</v>
      </c>
      <c r="AA246" s="47" t="s">
        <v>67</v>
      </c>
      <c r="AB246" s="48" t="s">
        <v>1247</v>
      </c>
      <c r="AC246" s="49" t="s">
        <v>1060</v>
      </c>
      <c r="AD246" s="41" t="s">
        <v>68</v>
      </c>
      <c r="AE246" s="41" t="s">
        <v>55</v>
      </c>
      <c r="AF246" s="41" t="s">
        <v>56</v>
      </c>
      <c r="AG246" s="41" t="s">
        <v>1396</v>
      </c>
      <c r="AH246" s="50" t="s">
        <v>1080</v>
      </c>
      <c r="AI246" s="50" t="s">
        <v>196</v>
      </c>
      <c r="AJ246" s="50" t="s">
        <v>1397</v>
      </c>
      <c r="AK246" s="51" t="s">
        <v>45</v>
      </c>
      <c r="AL246" s="51" t="s">
        <v>45</v>
      </c>
      <c r="AM246" s="51" t="s">
        <v>45</v>
      </c>
      <c r="AN246" s="51" t="s">
        <v>45</v>
      </c>
      <c r="AO246" s="51" t="s">
        <v>45</v>
      </c>
      <c r="AP246" s="51" t="s">
        <v>45</v>
      </c>
      <c r="AQ246" s="51">
        <v>16</v>
      </c>
      <c r="AR246" s="51">
        <v>31</v>
      </c>
      <c r="AS246" s="51">
        <v>30</v>
      </c>
      <c r="AT246" s="51" t="s">
        <v>45</v>
      </c>
      <c r="AU246" s="51" t="s">
        <v>45</v>
      </c>
      <c r="AV246" s="51" t="s">
        <v>45</v>
      </c>
      <c r="AW246" s="41" t="s">
        <v>1334</v>
      </c>
      <c r="AX246" s="53" t="s">
        <v>1335</v>
      </c>
      <c r="AY246" s="5"/>
      <c r="AZ246" s="5"/>
    </row>
    <row r="247" spans="1:52" ht="105.6" thickBot="1" x14ac:dyDescent="0.3">
      <c r="A247" s="40">
        <v>31</v>
      </c>
      <c r="B247" s="41" t="s">
        <v>1242</v>
      </c>
      <c r="C247" s="42" t="s">
        <v>1398</v>
      </c>
      <c r="D247" s="43" t="s">
        <v>1399</v>
      </c>
      <c r="E247" s="44" t="s">
        <v>45</v>
      </c>
      <c r="F247" s="44" t="s">
        <v>121</v>
      </c>
      <c r="G247" s="44"/>
      <c r="H247" s="44" t="s">
        <v>45</v>
      </c>
      <c r="I247" s="44" t="s">
        <v>45</v>
      </c>
      <c r="J247" s="44" t="s">
        <v>45</v>
      </c>
      <c r="K247" s="44" t="s">
        <v>45</v>
      </c>
      <c r="L247" s="44" t="s">
        <v>45</v>
      </c>
      <c r="M247" s="44" t="s">
        <v>45</v>
      </c>
      <c r="N247" s="44" t="s">
        <v>45</v>
      </c>
      <c r="O247" s="44" t="s">
        <v>141</v>
      </c>
      <c r="P247" s="45" t="s">
        <v>45</v>
      </c>
      <c r="Q247" s="45" t="s">
        <v>45</v>
      </c>
      <c r="R247" s="45" t="s">
        <v>45</v>
      </c>
      <c r="S247" s="45" t="s">
        <v>47</v>
      </c>
      <c r="T247" s="45" t="s">
        <v>47</v>
      </c>
      <c r="U247" s="45" t="s">
        <v>78</v>
      </c>
      <c r="V247" s="45" t="str">
        <f t="shared" si="22"/>
        <v/>
      </c>
      <c r="W247" s="45" t="s">
        <v>48</v>
      </c>
      <c r="X247" s="45" t="s">
        <v>48</v>
      </c>
      <c r="Y247" s="42" t="s">
        <v>45</v>
      </c>
      <c r="Z247" s="46" t="s">
        <v>1344</v>
      </c>
      <c r="AA247" s="47" t="s">
        <v>67</v>
      </c>
      <c r="AB247" s="48" t="s">
        <v>1247</v>
      </c>
      <c r="AC247" s="49" t="s">
        <v>1060</v>
      </c>
      <c r="AD247" s="41" t="s">
        <v>68</v>
      </c>
      <c r="AE247" s="41" t="s">
        <v>55</v>
      </c>
      <c r="AF247" s="41" t="s">
        <v>56</v>
      </c>
      <c r="AG247" s="41" t="s">
        <v>1400</v>
      </c>
      <c r="AH247" s="50" t="s">
        <v>1080</v>
      </c>
      <c r="AI247" s="50" t="s">
        <v>405</v>
      </c>
      <c r="AJ247" s="50" t="s">
        <v>1401</v>
      </c>
      <c r="AK247" s="51" t="s">
        <v>45</v>
      </c>
      <c r="AL247" s="51" t="s">
        <v>45</v>
      </c>
      <c r="AM247" s="51" t="s">
        <v>45</v>
      </c>
      <c r="AN247" s="51" t="s">
        <v>45</v>
      </c>
      <c r="AO247" s="51" t="s">
        <v>45</v>
      </c>
      <c r="AP247" s="51" t="s">
        <v>45</v>
      </c>
      <c r="AQ247" s="51">
        <v>16</v>
      </c>
      <c r="AR247" s="51">
        <v>31</v>
      </c>
      <c r="AS247" s="51">
        <v>30</v>
      </c>
      <c r="AT247" s="51">
        <v>31</v>
      </c>
      <c r="AU247" s="51" t="s">
        <v>45</v>
      </c>
      <c r="AV247" s="51" t="s">
        <v>45</v>
      </c>
      <c r="AW247" s="41" t="s">
        <v>1334</v>
      </c>
      <c r="AX247" s="53" t="s">
        <v>1335</v>
      </c>
      <c r="AY247" s="5"/>
      <c r="AZ247" s="5"/>
    </row>
    <row r="248" spans="1:52" ht="105.6" thickBot="1" x14ac:dyDescent="0.3">
      <c r="A248" s="40">
        <v>32</v>
      </c>
      <c r="B248" s="41" t="s">
        <v>1242</v>
      </c>
      <c r="C248" s="42" t="s">
        <v>1402</v>
      </c>
      <c r="D248" s="43" t="s">
        <v>1403</v>
      </c>
      <c r="E248" s="44" t="s">
        <v>45</v>
      </c>
      <c r="F248" s="44" t="s">
        <v>121</v>
      </c>
      <c r="G248" s="44"/>
      <c r="H248" s="44" t="s">
        <v>45</v>
      </c>
      <c r="I248" s="44" t="s">
        <v>45</v>
      </c>
      <c r="J248" s="44" t="s">
        <v>45</v>
      </c>
      <c r="K248" s="44" t="s">
        <v>45</v>
      </c>
      <c r="L248" s="44" t="s">
        <v>45</v>
      </c>
      <c r="M248" s="44" t="s">
        <v>45</v>
      </c>
      <c r="N248" s="44" t="s">
        <v>45</v>
      </c>
      <c r="O248" s="44" t="s">
        <v>141</v>
      </c>
      <c r="P248" s="45" t="s">
        <v>45</v>
      </c>
      <c r="Q248" s="45" t="s">
        <v>45</v>
      </c>
      <c r="R248" s="45" t="s">
        <v>45</v>
      </c>
      <c r="S248" s="45" t="s">
        <v>47</v>
      </c>
      <c r="T248" s="45" t="s">
        <v>47</v>
      </c>
      <c r="U248" s="45" t="s">
        <v>47</v>
      </c>
      <c r="V248" s="45" t="str">
        <f t="shared" si="22"/>
        <v/>
      </c>
      <c r="W248" s="45" t="s">
        <v>48</v>
      </c>
      <c r="X248" s="45" t="s">
        <v>48</v>
      </c>
      <c r="Y248" s="42" t="s">
        <v>45</v>
      </c>
      <c r="Z248" s="46" t="s">
        <v>1344</v>
      </c>
      <c r="AA248" s="47" t="s">
        <v>67</v>
      </c>
      <c r="AB248" s="48" t="s">
        <v>1247</v>
      </c>
      <c r="AC248" s="49" t="s">
        <v>1060</v>
      </c>
      <c r="AD248" s="41" t="s">
        <v>68</v>
      </c>
      <c r="AE248" s="41" t="s">
        <v>55</v>
      </c>
      <c r="AF248" s="41" t="s">
        <v>56</v>
      </c>
      <c r="AG248" s="41" t="s">
        <v>1404</v>
      </c>
      <c r="AH248" s="50" t="s">
        <v>1405</v>
      </c>
      <c r="AI248" s="50" t="s">
        <v>175</v>
      </c>
      <c r="AJ248" s="50" t="s">
        <v>1406</v>
      </c>
      <c r="AK248" s="51" t="s">
        <v>45</v>
      </c>
      <c r="AL248" s="51" t="s">
        <v>45</v>
      </c>
      <c r="AM248" s="51" t="s">
        <v>45</v>
      </c>
      <c r="AN248" s="51" t="s">
        <v>45</v>
      </c>
      <c r="AO248" s="51" t="s">
        <v>45</v>
      </c>
      <c r="AP248" s="51" t="s">
        <v>45</v>
      </c>
      <c r="AQ248" s="51" t="s">
        <v>45</v>
      </c>
      <c r="AR248" s="51">
        <v>16</v>
      </c>
      <c r="AS248" s="51">
        <v>30</v>
      </c>
      <c r="AT248" s="51">
        <v>31</v>
      </c>
      <c r="AU248" s="51">
        <v>30</v>
      </c>
      <c r="AV248" s="51">
        <v>10</v>
      </c>
      <c r="AW248" s="41" t="s">
        <v>1334</v>
      </c>
      <c r="AX248" s="53" t="s">
        <v>1335</v>
      </c>
      <c r="AY248" s="5"/>
      <c r="AZ248" s="5"/>
    </row>
    <row r="249" spans="1:52" ht="105.6" thickBot="1" x14ac:dyDescent="0.3">
      <c r="A249" s="40">
        <v>33</v>
      </c>
      <c r="B249" s="41" t="s">
        <v>1242</v>
      </c>
      <c r="C249" s="42" t="s">
        <v>1407</v>
      </c>
      <c r="D249" s="43" t="s">
        <v>1408</v>
      </c>
      <c r="E249" s="44" t="s">
        <v>45</v>
      </c>
      <c r="F249" s="44" t="s">
        <v>121</v>
      </c>
      <c r="G249" s="44"/>
      <c r="H249" s="44" t="s">
        <v>45</v>
      </c>
      <c r="I249" s="44" t="s">
        <v>45</v>
      </c>
      <c r="J249" s="44" t="s">
        <v>45</v>
      </c>
      <c r="K249" s="44" t="s">
        <v>45</v>
      </c>
      <c r="L249" s="44" t="s">
        <v>45</v>
      </c>
      <c r="M249" s="44" t="s">
        <v>45</v>
      </c>
      <c r="N249" s="44" t="s">
        <v>45</v>
      </c>
      <c r="O249" s="44" t="s">
        <v>141</v>
      </c>
      <c r="P249" s="45" t="s">
        <v>45</v>
      </c>
      <c r="Q249" s="45" t="s">
        <v>45</v>
      </c>
      <c r="R249" s="45" t="s">
        <v>45</v>
      </c>
      <c r="S249" s="45" t="s">
        <v>47</v>
      </c>
      <c r="T249" s="45" t="s">
        <v>47</v>
      </c>
      <c r="U249" s="45" t="s">
        <v>47</v>
      </c>
      <c r="V249" s="45" t="str">
        <f t="shared" si="22"/>
        <v/>
      </c>
      <c r="W249" s="45" t="s">
        <v>48</v>
      </c>
      <c r="X249" s="45" t="s">
        <v>48</v>
      </c>
      <c r="Y249" s="42" t="s">
        <v>45</v>
      </c>
      <c r="Z249" s="46" t="s">
        <v>1344</v>
      </c>
      <c r="AA249" s="47" t="s">
        <v>67</v>
      </c>
      <c r="AB249" s="48" t="s">
        <v>1247</v>
      </c>
      <c r="AC249" s="49" t="s">
        <v>1060</v>
      </c>
      <c r="AD249" s="41" t="s">
        <v>68</v>
      </c>
      <c r="AE249" s="41" t="s">
        <v>55</v>
      </c>
      <c r="AF249" s="41" t="s">
        <v>56</v>
      </c>
      <c r="AG249" s="41" t="s">
        <v>1409</v>
      </c>
      <c r="AH249" s="50" t="s">
        <v>1080</v>
      </c>
      <c r="AI249" s="50" t="s">
        <v>211</v>
      </c>
      <c r="AJ249" s="50" t="s">
        <v>1410</v>
      </c>
      <c r="AK249" s="51" t="s">
        <v>45</v>
      </c>
      <c r="AL249" s="51" t="s">
        <v>45</v>
      </c>
      <c r="AM249" s="51" t="s">
        <v>45</v>
      </c>
      <c r="AN249" s="51" t="s">
        <v>45</v>
      </c>
      <c r="AO249" s="51" t="s">
        <v>45</v>
      </c>
      <c r="AP249" s="51" t="s">
        <v>45</v>
      </c>
      <c r="AQ249" s="51">
        <v>16</v>
      </c>
      <c r="AR249" s="51">
        <v>31</v>
      </c>
      <c r="AS249" s="51">
        <v>30</v>
      </c>
      <c r="AT249" s="51">
        <v>31</v>
      </c>
      <c r="AU249" s="51">
        <v>30</v>
      </c>
      <c r="AV249" s="51">
        <v>9</v>
      </c>
      <c r="AW249" s="41" t="s">
        <v>1334</v>
      </c>
      <c r="AX249" s="53" t="s">
        <v>1335</v>
      </c>
      <c r="AY249" s="5"/>
      <c r="AZ249" s="5"/>
    </row>
    <row r="250" spans="1:52" ht="105.6" thickBot="1" x14ac:dyDescent="0.3">
      <c r="A250" s="40">
        <v>34</v>
      </c>
      <c r="B250" s="41" t="s">
        <v>1242</v>
      </c>
      <c r="C250" s="42" t="s">
        <v>1411</v>
      </c>
      <c r="D250" s="43" t="s">
        <v>1412</v>
      </c>
      <c r="E250" s="44" t="s">
        <v>45</v>
      </c>
      <c r="F250" s="44" t="s">
        <v>121</v>
      </c>
      <c r="G250" s="44"/>
      <c r="H250" s="44" t="s">
        <v>45</v>
      </c>
      <c r="I250" s="44" t="s">
        <v>45</v>
      </c>
      <c r="J250" s="44" t="s">
        <v>45</v>
      </c>
      <c r="K250" s="44" t="s">
        <v>45</v>
      </c>
      <c r="L250" s="44" t="s">
        <v>45</v>
      </c>
      <c r="M250" s="44" t="s">
        <v>45</v>
      </c>
      <c r="N250" s="44" t="s">
        <v>45</v>
      </c>
      <c r="O250" s="44" t="s">
        <v>141</v>
      </c>
      <c r="P250" s="45" t="s">
        <v>45</v>
      </c>
      <c r="Q250" s="45" t="s">
        <v>45</v>
      </c>
      <c r="R250" s="45" t="s">
        <v>45</v>
      </c>
      <c r="S250" s="45" t="s">
        <v>47</v>
      </c>
      <c r="T250" s="45" t="s">
        <v>47</v>
      </c>
      <c r="U250" s="45" t="s">
        <v>47</v>
      </c>
      <c r="V250" s="45" t="str">
        <f>_xlfn.CONCAT(E250,I250,J250,M250)</f>
        <v/>
      </c>
      <c r="W250" s="45" t="s">
        <v>48</v>
      </c>
      <c r="X250" s="45" t="s">
        <v>48</v>
      </c>
      <c r="Y250" s="42" t="s">
        <v>45</v>
      </c>
      <c r="Z250" s="46" t="s">
        <v>1344</v>
      </c>
      <c r="AA250" s="47" t="s">
        <v>67</v>
      </c>
      <c r="AB250" s="48" t="s">
        <v>1247</v>
      </c>
      <c r="AC250" s="49" t="s">
        <v>1060</v>
      </c>
      <c r="AD250" s="41" t="s">
        <v>68</v>
      </c>
      <c r="AE250" s="41" t="s">
        <v>55</v>
      </c>
      <c r="AF250" s="41" t="s">
        <v>56</v>
      </c>
      <c r="AG250" s="41" t="s">
        <v>275</v>
      </c>
      <c r="AH250" s="50" t="s">
        <v>210</v>
      </c>
      <c r="AI250" s="50" t="s">
        <v>196</v>
      </c>
      <c r="AJ250" s="50" t="s">
        <v>1147</v>
      </c>
      <c r="AK250" s="51" t="s">
        <v>45</v>
      </c>
      <c r="AL250" s="51" t="s">
        <v>45</v>
      </c>
      <c r="AM250" s="51" t="s">
        <v>45</v>
      </c>
      <c r="AN250" s="51" t="s">
        <v>45</v>
      </c>
      <c r="AO250" s="51" t="s">
        <v>45</v>
      </c>
      <c r="AP250" s="51" t="s">
        <v>45</v>
      </c>
      <c r="AQ250" s="51" t="s">
        <v>45</v>
      </c>
      <c r="AR250" s="51" t="s">
        <v>45</v>
      </c>
      <c r="AS250" s="51">
        <v>30</v>
      </c>
      <c r="AT250" s="51" t="s">
        <v>45</v>
      </c>
      <c r="AU250" s="51" t="s">
        <v>45</v>
      </c>
      <c r="AV250" s="51" t="s">
        <v>45</v>
      </c>
      <c r="AW250" s="41" t="s">
        <v>1334</v>
      </c>
      <c r="AX250" s="53" t="s">
        <v>1335</v>
      </c>
      <c r="AY250" s="5"/>
      <c r="AZ250" s="5"/>
    </row>
    <row r="251" spans="1:52" ht="105.6" thickBot="1" x14ac:dyDescent="0.3">
      <c r="A251" s="40">
        <v>35</v>
      </c>
      <c r="B251" s="41" t="s">
        <v>1242</v>
      </c>
      <c r="C251" s="42" t="s">
        <v>1413</v>
      </c>
      <c r="D251" s="43" t="s">
        <v>1414</v>
      </c>
      <c r="E251" s="44" t="s">
        <v>45</v>
      </c>
      <c r="F251" s="44" t="s">
        <v>121</v>
      </c>
      <c r="G251" s="44"/>
      <c r="H251" s="44" t="s">
        <v>45</v>
      </c>
      <c r="I251" s="44" t="s">
        <v>45</v>
      </c>
      <c r="J251" s="44" t="s">
        <v>45</v>
      </c>
      <c r="K251" s="44" t="s">
        <v>45</v>
      </c>
      <c r="L251" s="44" t="s">
        <v>45</v>
      </c>
      <c r="M251" s="44" t="s">
        <v>45</v>
      </c>
      <c r="N251" s="44" t="s">
        <v>45</v>
      </c>
      <c r="O251" s="44" t="s">
        <v>141</v>
      </c>
      <c r="P251" s="45" t="s">
        <v>45</v>
      </c>
      <c r="Q251" s="45" t="s">
        <v>45</v>
      </c>
      <c r="R251" s="45" t="s">
        <v>45</v>
      </c>
      <c r="S251" s="45" t="s">
        <v>47</v>
      </c>
      <c r="T251" s="45" t="s">
        <v>47</v>
      </c>
      <c r="U251" s="45" t="s">
        <v>47</v>
      </c>
      <c r="V251" s="45" t="str">
        <f t="shared" si="22"/>
        <v/>
      </c>
      <c r="W251" s="45" t="s">
        <v>48</v>
      </c>
      <c r="X251" s="45" t="s">
        <v>48</v>
      </c>
      <c r="Y251" s="42" t="s">
        <v>143</v>
      </c>
      <c r="Z251" s="46" t="s">
        <v>1344</v>
      </c>
      <c r="AA251" s="47" t="s">
        <v>67</v>
      </c>
      <c r="AB251" s="48" t="s">
        <v>1247</v>
      </c>
      <c r="AC251" s="49" t="s">
        <v>1060</v>
      </c>
      <c r="AD251" s="41" t="s">
        <v>68</v>
      </c>
      <c r="AE251" s="41" t="s">
        <v>55</v>
      </c>
      <c r="AF251" s="41" t="s">
        <v>56</v>
      </c>
      <c r="AG251" s="41" t="s">
        <v>1415</v>
      </c>
      <c r="AH251" s="50" t="s">
        <v>107</v>
      </c>
      <c r="AI251" s="50" t="s">
        <v>211</v>
      </c>
      <c r="AJ251" s="50" t="s">
        <v>1416</v>
      </c>
      <c r="AK251" s="51" t="s">
        <v>45</v>
      </c>
      <c r="AL251" s="51" t="s">
        <v>45</v>
      </c>
      <c r="AM251" s="51" t="s">
        <v>45</v>
      </c>
      <c r="AN251" s="51" t="s">
        <v>45</v>
      </c>
      <c r="AO251" s="51" t="s">
        <v>45</v>
      </c>
      <c r="AP251" s="51" t="s">
        <v>45</v>
      </c>
      <c r="AQ251" s="51" t="s">
        <v>45</v>
      </c>
      <c r="AR251" s="51" t="s">
        <v>45</v>
      </c>
      <c r="AS251" s="51" t="s">
        <v>45</v>
      </c>
      <c r="AT251" s="51">
        <v>31</v>
      </c>
      <c r="AU251" s="51">
        <v>30</v>
      </c>
      <c r="AV251" s="51">
        <v>9</v>
      </c>
      <c r="AW251" s="41" t="s">
        <v>1334</v>
      </c>
      <c r="AX251" s="53" t="s">
        <v>1335</v>
      </c>
      <c r="AY251" s="5"/>
      <c r="AZ251" s="5"/>
    </row>
    <row r="252" spans="1:52" ht="105.6" thickBot="1" x14ac:dyDescent="0.3">
      <c r="A252" s="40">
        <v>36</v>
      </c>
      <c r="B252" s="41" t="s">
        <v>1242</v>
      </c>
      <c r="C252" s="42" t="s">
        <v>1417</v>
      </c>
      <c r="D252" s="43" t="s">
        <v>1418</v>
      </c>
      <c r="E252" s="44" t="s">
        <v>45</v>
      </c>
      <c r="F252" s="44" t="s">
        <v>121</v>
      </c>
      <c r="G252" s="44"/>
      <c r="H252" s="44" t="s">
        <v>45</v>
      </c>
      <c r="I252" s="44" t="s">
        <v>45</v>
      </c>
      <c r="J252" s="44" t="s">
        <v>45</v>
      </c>
      <c r="K252" s="44" t="s">
        <v>45</v>
      </c>
      <c r="L252" s="44" t="s">
        <v>45</v>
      </c>
      <c r="M252" s="44" t="s">
        <v>45</v>
      </c>
      <c r="N252" s="44" t="s">
        <v>45</v>
      </c>
      <c r="O252" s="44" t="s">
        <v>141</v>
      </c>
      <c r="P252" s="45" t="s">
        <v>45</v>
      </c>
      <c r="Q252" s="45" t="s">
        <v>45</v>
      </c>
      <c r="R252" s="45" t="s">
        <v>45</v>
      </c>
      <c r="S252" s="45" t="s">
        <v>47</v>
      </c>
      <c r="T252" s="45" t="s">
        <v>47</v>
      </c>
      <c r="U252" s="45" t="s">
        <v>47</v>
      </c>
      <c r="V252" s="45" t="str">
        <f t="shared" si="22"/>
        <v/>
      </c>
      <c r="W252" s="45" t="s">
        <v>48</v>
      </c>
      <c r="X252" s="45" t="s">
        <v>48</v>
      </c>
      <c r="Y252" s="42" t="s">
        <v>1419</v>
      </c>
      <c r="Z252" s="46" t="s">
        <v>1420</v>
      </c>
      <c r="AA252" s="47" t="s">
        <v>67</v>
      </c>
      <c r="AB252" s="48" t="s">
        <v>1247</v>
      </c>
      <c r="AC252" s="49" t="s">
        <v>1060</v>
      </c>
      <c r="AD252" s="41" t="s">
        <v>68</v>
      </c>
      <c r="AE252" s="41" t="s">
        <v>55</v>
      </c>
      <c r="AF252" s="41" t="s">
        <v>56</v>
      </c>
      <c r="AG252" s="41" t="s">
        <v>1421</v>
      </c>
      <c r="AH252" s="50" t="s">
        <v>1422</v>
      </c>
      <c r="AI252" s="50" t="s">
        <v>147</v>
      </c>
      <c r="AJ252" s="50" t="s">
        <v>1423</v>
      </c>
      <c r="AK252" s="51" t="s">
        <v>45</v>
      </c>
      <c r="AL252" s="51" t="s">
        <v>45</v>
      </c>
      <c r="AM252" s="51" t="s">
        <v>45</v>
      </c>
      <c r="AN252" s="51" t="s">
        <v>45</v>
      </c>
      <c r="AO252" s="51" t="s">
        <v>45</v>
      </c>
      <c r="AP252" s="51" t="s">
        <v>45</v>
      </c>
      <c r="AQ252" s="51" t="s">
        <v>45</v>
      </c>
      <c r="AR252" s="51" t="s">
        <v>45</v>
      </c>
      <c r="AS252" s="51" t="s">
        <v>45</v>
      </c>
      <c r="AT252" s="51">
        <v>10</v>
      </c>
      <c r="AU252" s="51">
        <v>30</v>
      </c>
      <c r="AV252" s="51">
        <v>31</v>
      </c>
      <c r="AW252" s="41" t="s">
        <v>1334</v>
      </c>
      <c r="AX252" s="53" t="s">
        <v>1335</v>
      </c>
      <c r="AY252" s="5"/>
      <c r="AZ252" s="5"/>
    </row>
    <row r="253" spans="1:52" ht="105.6" thickBot="1" x14ac:dyDescent="0.3">
      <c r="A253" s="40">
        <v>37</v>
      </c>
      <c r="B253" s="41" t="s">
        <v>1242</v>
      </c>
      <c r="C253" s="42" t="s">
        <v>1424</v>
      </c>
      <c r="D253" s="43" t="s">
        <v>1425</v>
      </c>
      <c r="E253" s="44" t="s">
        <v>45</v>
      </c>
      <c r="F253" s="44" t="s">
        <v>121</v>
      </c>
      <c r="G253" s="44"/>
      <c r="H253" s="44" t="s">
        <v>45</v>
      </c>
      <c r="I253" s="44" t="s">
        <v>45</v>
      </c>
      <c r="J253" s="44" t="s">
        <v>45</v>
      </c>
      <c r="K253" s="44" t="s">
        <v>45</v>
      </c>
      <c r="L253" s="44" t="s">
        <v>45</v>
      </c>
      <c r="M253" s="44" t="s">
        <v>45</v>
      </c>
      <c r="N253" s="44" t="s">
        <v>45</v>
      </c>
      <c r="O253" s="44" t="s">
        <v>141</v>
      </c>
      <c r="P253" s="45" t="s">
        <v>45</v>
      </c>
      <c r="Q253" s="45" t="s">
        <v>45</v>
      </c>
      <c r="R253" s="45" t="s">
        <v>45</v>
      </c>
      <c r="S253" s="45" t="s">
        <v>63</v>
      </c>
      <c r="T253" s="45" t="s">
        <v>63</v>
      </c>
      <c r="U253" s="45" t="s">
        <v>63</v>
      </c>
      <c r="V253" s="45" t="str">
        <f t="shared" si="22"/>
        <v/>
      </c>
      <c r="W253" s="45" t="s">
        <v>48</v>
      </c>
      <c r="X253" s="45" t="s">
        <v>48</v>
      </c>
      <c r="Y253" s="42" t="s">
        <v>45</v>
      </c>
      <c r="Z253" s="46" t="s">
        <v>1344</v>
      </c>
      <c r="AA253" s="47" t="s">
        <v>67</v>
      </c>
      <c r="AB253" s="48" t="s">
        <v>1247</v>
      </c>
      <c r="AC253" s="49" t="s">
        <v>1060</v>
      </c>
      <c r="AD253" s="41" t="s">
        <v>68</v>
      </c>
      <c r="AE253" s="41" t="s">
        <v>55</v>
      </c>
      <c r="AF253" s="41" t="s">
        <v>56</v>
      </c>
      <c r="AG253" s="41" t="s">
        <v>1426</v>
      </c>
      <c r="AH253" s="50" t="s">
        <v>1427</v>
      </c>
      <c r="AI253" s="50" t="s">
        <v>211</v>
      </c>
      <c r="AJ253" s="50" t="s">
        <v>1428</v>
      </c>
      <c r="AK253" s="51" t="s">
        <v>45</v>
      </c>
      <c r="AL253" s="51" t="s">
        <v>45</v>
      </c>
      <c r="AM253" s="51" t="s">
        <v>45</v>
      </c>
      <c r="AN253" s="51" t="s">
        <v>45</v>
      </c>
      <c r="AO253" s="51" t="s">
        <v>45</v>
      </c>
      <c r="AP253" s="51" t="s">
        <v>45</v>
      </c>
      <c r="AQ253" s="51" t="s">
        <v>45</v>
      </c>
      <c r="AR253" s="51" t="s">
        <v>45</v>
      </c>
      <c r="AS253" s="51" t="s">
        <v>45</v>
      </c>
      <c r="AT253" s="51" t="s">
        <v>45</v>
      </c>
      <c r="AU253" s="51">
        <v>15</v>
      </c>
      <c r="AV253" s="51">
        <v>9</v>
      </c>
      <c r="AW253" s="41" t="s">
        <v>1334</v>
      </c>
      <c r="AX253" s="53" t="s">
        <v>1335</v>
      </c>
      <c r="AY253" s="5"/>
      <c r="AZ253" s="5"/>
    </row>
    <row r="254" spans="1:52" ht="105.6" thickBot="1" x14ac:dyDescent="0.3">
      <c r="A254" s="40">
        <v>38</v>
      </c>
      <c r="B254" s="41" t="s">
        <v>1242</v>
      </c>
      <c r="C254" s="42" t="s">
        <v>1429</v>
      </c>
      <c r="D254" s="43" t="s">
        <v>1430</v>
      </c>
      <c r="E254" s="44" t="s">
        <v>45</v>
      </c>
      <c r="F254" s="44" t="s">
        <v>121</v>
      </c>
      <c r="G254" s="44"/>
      <c r="H254" s="44" t="s">
        <v>45</v>
      </c>
      <c r="I254" s="44" t="s">
        <v>45</v>
      </c>
      <c r="J254" s="44" t="s">
        <v>45</v>
      </c>
      <c r="K254" s="44" t="s">
        <v>45</v>
      </c>
      <c r="L254" s="44" t="s">
        <v>45</v>
      </c>
      <c r="M254" s="44" t="s">
        <v>45</v>
      </c>
      <c r="N254" s="44" t="s">
        <v>45</v>
      </c>
      <c r="O254" s="44" t="s">
        <v>141</v>
      </c>
      <c r="P254" s="45" t="s">
        <v>45</v>
      </c>
      <c r="Q254" s="45" t="s">
        <v>45</v>
      </c>
      <c r="R254" s="45" t="s">
        <v>45</v>
      </c>
      <c r="S254" s="45" t="s">
        <v>47</v>
      </c>
      <c r="T254" s="45" t="s">
        <v>47</v>
      </c>
      <c r="U254" s="45" t="s">
        <v>47</v>
      </c>
      <c r="V254" s="45" t="str">
        <f>_xlfn.CONCAT(E254,I254,J254,M254)</f>
        <v/>
      </c>
      <c r="W254" s="45" t="s">
        <v>48</v>
      </c>
      <c r="X254" s="45" t="s">
        <v>48</v>
      </c>
      <c r="Y254" s="42" t="s">
        <v>45</v>
      </c>
      <c r="Z254" s="46" t="s">
        <v>1344</v>
      </c>
      <c r="AA254" s="47" t="s">
        <v>67</v>
      </c>
      <c r="AB254" s="48" t="s">
        <v>1247</v>
      </c>
      <c r="AC254" s="49" t="s">
        <v>1060</v>
      </c>
      <c r="AD254" s="41" t="s">
        <v>68</v>
      </c>
      <c r="AE254" s="41" t="s">
        <v>55</v>
      </c>
      <c r="AF254" s="41" t="s">
        <v>56</v>
      </c>
      <c r="AG254" s="41" t="s">
        <v>1431</v>
      </c>
      <c r="AH254" s="50" t="s">
        <v>723</v>
      </c>
      <c r="AI254" s="50" t="s">
        <v>211</v>
      </c>
      <c r="AJ254" s="50" t="s">
        <v>1432</v>
      </c>
      <c r="AK254" s="51" t="s">
        <v>45</v>
      </c>
      <c r="AL254" s="51" t="s">
        <v>45</v>
      </c>
      <c r="AM254" s="51" t="s">
        <v>45</v>
      </c>
      <c r="AN254" s="51" t="s">
        <v>45</v>
      </c>
      <c r="AO254" s="51" t="s">
        <v>45</v>
      </c>
      <c r="AP254" s="51" t="s">
        <v>45</v>
      </c>
      <c r="AQ254" s="51" t="s">
        <v>45</v>
      </c>
      <c r="AR254" s="51" t="s">
        <v>45</v>
      </c>
      <c r="AS254" s="51" t="s">
        <v>45</v>
      </c>
      <c r="AT254" s="51" t="s">
        <v>45</v>
      </c>
      <c r="AU254" s="51">
        <v>30</v>
      </c>
      <c r="AV254" s="51">
        <v>9</v>
      </c>
      <c r="AW254" s="41" t="s">
        <v>1334</v>
      </c>
      <c r="AX254" s="53" t="s">
        <v>1335</v>
      </c>
      <c r="AY254" s="5"/>
      <c r="AZ254" s="5"/>
    </row>
    <row r="255" spans="1:52" ht="105.6" thickBot="1" x14ac:dyDescent="0.3">
      <c r="A255" s="40">
        <v>39</v>
      </c>
      <c r="B255" s="41" t="s">
        <v>1242</v>
      </c>
      <c r="C255" s="42" t="s">
        <v>1433</v>
      </c>
      <c r="D255" s="43" t="s">
        <v>1434</v>
      </c>
      <c r="E255" s="44" t="s">
        <v>45</v>
      </c>
      <c r="F255" s="44" t="s">
        <v>121</v>
      </c>
      <c r="G255" s="44"/>
      <c r="H255" s="44" t="s">
        <v>45</v>
      </c>
      <c r="I255" s="44" t="s">
        <v>45</v>
      </c>
      <c r="J255" s="44" t="s">
        <v>45</v>
      </c>
      <c r="K255" s="44" t="s">
        <v>45</v>
      </c>
      <c r="L255" s="44" t="s">
        <v>45</v>
      </c>
      <c r="M255" s="44" t="s">
        <v>45</v>
      </c>
      <c r="N255" s="44" t="s">
        <v>45</v>
      </c>
      <c r="O255" s="44" t="s">
        <v>141</v>
      </c>
      <c r="P255" s="45" t="s">
        <v>45</v>
      </c>
      <c r="Q255" s="45" t="s">
        <v>45</v>
      </c>
      <c r="R255" s="45" t="s">
        <v>45</v>
      </c>
      <c r="S255" s="45" t="s">
        <v>63</v>
      </c>
      <c r="T255" s="45" t="s">
        <v>63</v>
      </c>
      <c r="U255" s="45" t="s">
        <v>317</v>
      </c>
      <c r="V255" s="45" t="str">
        <f t="shared" si="22"/>
        <v/>
      </c>
      <c r="W255" s="45" t="s">
        <v>48</v>
      </c>
      <c r="X255" s="45" t="s">
        <v>48</v>
      </c>
      <c r="Y255" s="42" t="s">
        <v>1435</v>
      </c>
      <c r="Z255" s="46" t="s">
        <v>1436</v>
      </c>
      <c r="AA255" s="47" t="s">
        <v>67</v>
      </c>
      <c r="AB255" s="48" t="s">
        <v>1247</v>
      </c>
      <c r="AC255" s="49" t="s">
        <v>1060</v>
      </c>
      <c r="AD255" s="41" t="s">
        <v>68</v>
      </c>
      <c r="AE255" s="41" t="s">
        <v>55</v>
      </c>
      <c r="AF255" s="41" t="s">
        <v>56</v>
      </c>
      <c r="AG255" s="41" t="s">
        <v>295</v>
      </c>
      <c r="AH255" s="50" t="s">
        <v>723</v>
      </c>
      <c r="AI255" s="50" t="s">
        <v>147</v>
      </c>
      <c r="AJ255" s="50" t="s">
        <v>1437</v>
      </c>
      <c r="AK255" s="51" t="s">
        <v>45</v>
      </c>
      <c r="AL255" s="51" t="s">
        <v>45</v>
      </c>
      <c r="AM255" s="51" t="s">
        <v>45</v>
      </c>
      <c r="AN255" s="51" t="s">
        <v>45</v>
      </c>
      <c r="AO255" s="51" t="s">
        <v>45</v>
      </c>
      <c r="AP255" s="51" t="s">
        <v>45</v>
      </c>
      <c r="AQ255" s="51" t="s">
        <v>45</v>
      </c>
      <c r="AR255" s="51" t="s">
        <v>45</v>
      </c>
      <c r="AS255" s="51" t="s">
        <v>45</v>
      </c>
      <c r="AT255" s="51" t="s">
        <v>45</v>
      </c>
      <c r="AU255" s="51">
        <v>30</v>
      </c>
      <c r="AV255" s="51">
        <v>31</v>
      </c>
      <c r="AW255" s="41" t="s">
        <v>1334</v>
      </c>
      <c r="AX255" s="53" t="s">
        <v>1335</v>
      </c>
      <c r="AY255" s="5"/>
      <c r="AZ255" s="5"/>
    </row>
    <row r="256" spans="1:52" ht="105.6" thickBot="1" x14ac:dyDescent="0.3">
      <c r="A256" s="40">
        <v>40</v>
      </c>
      <c r="B256" s="41" t="s">
        <v>1242</v>
      </c>
      <c r="C256" s="42" t="s">
        <v>1438</v>
      </c>
      <c r="D256" s="43" t="s">
        <v>1439</v>
      </c>
      <c r="E256" s="44" t="s">
        <v>139</v>
      </c>
      <c r="F256" s="44" t="s">
        <v>121</v>
      </c>
      <c r="G256" s="44"/>
      <c r="H256" s="44" t="s">
        <v>45</v>
      </c>
      <c r="I256" s="44" t="s">
        <v>45</v>
      </c>
      <c r="J256" s="44" t="s">
        <v>45</v>
      </c>
      <c r="K256" s="44" t="s">
        <v>141</v>
      </c>
      <c r="L256" s="44" t="s">
        <v>45</v>
      </c>
      <c r="M256" s="44" t="s">
        <v>142</v>
      </c>
      <c r="N256" s="44" t="s">
        <v>45</v>
      </c>
      <c r="O256" s="44" t="s">
        <v>45</v>
      </c>
      <c r="P256" s="45" t="s">
        <v>141</v>
      </c>
      <c r="Q256" s="45" t="s">
        <v>141</v>
      </c>
      <c r="R256" s="45" t="s">
        <v>141</v>
      </c>
      <c r="S256" s="45" t="s">
        <v>47</v>
      </c>
      <c r="T256" s="45" t="s">
        <v>47</v>
      </c>
      <c r="U256" s="45" t="s">
        <v>47</v>
      </c>
      <c r="V256" s="45" t="str">
        <f t="shared" si="22"/>
        <v>ZPND</v>
      </c>
      <c r="W256" s="45" t="s">
        <v>48</v>
      </c>
      <c r="X256" s="45" t="s">
        <v>47</v>
      </c>
      <c r="Y256" s="42" t="s">
        <v>1440</v>
      </c>
      <c r="Z256" s="46" t="s">
        <v>1441</v>
      </c>
      <c r="AA256" s="47" t="s">
        <v>67</v>
      </c>
      <c r="AB256" s="48" t="s">
        <v>1247</v>
      </c>
      <c r="AC256" s="49" t="s">
        <v>1060</v>
      </c>
      <c r="AD256" s="41" t="s">
        <v>68</v>
      </c>
      <c r="AE256" s="41" t="s">
        <v>55</v>
      </c>
      <c r="AF256" s="41" t="s">
        <v>56</v>
      </c>
      <c r="AG256" s="41" t="s">
        <v>155</v>
      </c>
      <c r="AH256" s="50" t="s">
        <v>723</v>
      </c>
      <c r="AI256" s="50" t="s">
        <v>1442</v>
      </c>
      <c r="AJ256" s="50" t="s">
        <v>1443</v>
      </c>
      <c r="AK256" s="51" t="s">
        <v>45</v>
      </c>
      <c r="AL256" s="51" t="s">
        <v>45</v>
      </c>
      <c r="AM256" s="51" t="s">
        <v>45</v>
      </c>
      <c r="AN256" s="51" t="s">
        <v>45</v>
      </c>
      <c r="AO256" s="51" t="s">
        <v>45</v>
      </c>
      <c r="AP256" s="51" t="s">
        <v>45</v>
      </c>
      <c r="AQ256" s="51" t="s">
        <v>45</v>
      </c>
      <c r="AR256" s="51" t="s">
        <v>45</v>
      </c>
      <c r="AS256" s="51" t="s">
        <v>45</v>
      </c>
      <c r="AT256" s="51" t="s">
        <v>45</v>
      </c>
      <c r="AU256" s="51">
        <v>15</v>
      </c>
      <c r="AV256" s="51" t="s">
        <v>45</v>
      </c>
      <c r="AW256" s="41" t="s">
        <v>1334</v>
      </c>
      <c r="AX256" s="53" t="s">
        <v>1335</v>
      </c>
      <c r="AY256" s="5"/>
      <c r="AZ256" s="5"/>
    </row>
    <row r="257" spans="1:52" ht="186.75" customHeight="1" thickBot="1" x14ac:dyDescent="0.3">
      <c r="A257" s="40">
        <v>41</v>
      </c>
      <c r="B257" s="41" t="s">
        <v>1242</v>
      </c>
      <c r="C257" s="42" t="s">
        <v>1444</v>
      </c>
      <c r="D257" s="43" t="s">
        <v>1445</v>
      </c>
      <c r="E257" s="44" t="s">
        <v>139</v>
      </c>
      <c r="F257" s="44" t="s">
        <v>140</v>
      </c>
      <c r="G257" s="44"/>
      <c r="H257" s="44" t="s">
        <v>45</v>
      </c>
      <c r="I257" s="44" t="s">
        <v>45</v>
      </c>
      <c r="J257" s="44" t="s">
        <v>13</v>
      </c>
      <c r="K257" s="44" t="s">
        <v>141</v>
      </c>
      <c r="L257" s="44" t="s">
        <v>45</v>
      </c>
      <c r="M257" s="44" t="s">
        <v>142</v>
      </c>
      <c r="N257" s="44" t="s">
        <v>45</v>
      </c>
      <c r="O257" s="44" t="s">
        <v>45</v>
      </c>
      <c r="P257" s="45" t="s">
        <v>141</v>
      </c>
      <c r="Q257" s="45" t="s">
        <v>141</v>
      </c>
      <c r="R257" s="45" t="s">
        <v>141</v>
      </c>
      <c r="S257" s="45" t="s">
        <v>47</v>
      </c>
      <c r="T257" s="45" t="s">
        <v>47</v>
      </c>
      <c r="U257" s="45" t="s">
        <v>47</v>
      </c>
      <c r="V257" s="45" t="str">
        <f t="shared" si="22"/>
        <v>ZPVNJŘND</v>
      </c>
      <c r="W257" s="45" t="s">
        <v>48</v>
      </c>
      <c r="X257" s="45" t="s">
        <v>47</v>
      </c>
      <c r="Y257" s="42" t="s">
        <v>1446</v>
      </c>
      <c r="Z257" s="46" t="s">
        <v>1447</v>
      </c>
      <c r="AA257" s="47" t="s">
        <v>67</v>
      </c>
      <c r="AB257" s="48" t="s">
        <v>1247</v>
      </c>
      <c r="AC257" s="49" t="s">
        <v>1060</v>
      </c>
      <c r="AD257" s="41" t="s">
        <v>68</v>
      </c>
      <c r="AE257" s="41" t="s">
        <v>55</v>
      </c>
      <c r="AF257" s="41" t="s">
        <v>56</v>
      </c>
      <c r="AG257" s="41" t="s">
        <v>125</v>
      </c>
      <c r="AH257" s="50" t="s">
        <v>766</v>
      </c>
      <c r="AI257" s="50" t="s">
        <v>1350</v>
      </c>
      <c r="AJ257" s="50" t="s">
        <v>1370</v>
      </c>
      <c r="AK257" s="51" t="s">
        <v>45</v>
      </c>
      <c r="AL257" s="51">
        <v>14</v>
      </c>
      <c r="AM257" s="51" t="s">
        <v>45</v>
      </c>
      <c r="AN257" s="51" t="s">
        <v>45</v>
      </c>
      <c r="AO257" s="51" t="s">
        <v>45</v>
      </c>
      <c r="AP257" s="51" t="s">
        <v>45</v>
      </c>
      <c r="AQ257" s="51" t="s">
        <v>45</v>
      </c>
      <c r="AR257" s="51" t="s">
        <v>45</v>
      </c>
      <c r="AS257" s="51" t="s">
        <v>45</v>
      </c>
      <c r="AT257" s="51" t="s">
        <v>45</v>
      </c>
      <c r="AU257" s="51" t="s">
        <v>45</v>
      </c>
      <c r="AV257" s="51" t="s">
        <v>45</v>
      </c>
      <c r="AW257" s="41" t="s">
        <v>1334</v>
      </c>
      <c r="AX257" s="53" t="s">
        <v>1335</v>
      </c>
      <c r="AY257" s="5"/>
      <c r="AZ257" s="5"/>
    </row>
    <row r="258" spans="1:52" ht="310.2" thickBot="1" x14ac:dyDescent="0.3">
      <c r="A258" s="40">
        <v>42</v>
      </c>
      <c r="B258" s="41" t="s">
        <v>1242</v>
      </c>
      <c r="C258" s="42" t="s">
        <v>1448</v>
      </c>
      <c r="D258" s="43" t="s">
        <v>1449</v>
      </c>
      <c r="E258" s="44" t="s">
        <v>139</v>
      </c>
      <c r="F258" s="44" t="s">
        <v>140</v>
      </c>
      <c r="G258" s="44"/>
      <c r="H258" s="44" t="s">
        <v>45</v>
      </c>
      <c r="I258" s="44" t="s">
        <v>45</v>
      </c>
      <c r="J258" s="44" t="s">
        <v>45</v>
      </c>
      <c r="K258" s="44" t="s">
        <v>141</v>
      </c>
      <c r="L258" s="44" t="s">
        <v>45</v>
      </c>
      <c r="M258" s="44" t="s">
        <v>142</v>
      </c>
      <c r="N258" s="44" t="s">
        <v>45</v>
      </c>
      <c r="O258" s="44" t="s">
        <v>45</v>
      </c>
      <c r="P258" s="45" t="s">
        <v>141</v>
      </c>
      <c r="Q258" s="45" t="s">
        <v>141</v>
      </c>
      <c r="R258" s="45" t="s">
        <v>141</v>
      </c>
      <c r="S258" s="45" t="s">
        <v>47</v>
      </c>
      <c r="T258" s="45" t="s">
        <v>47</v>
      </c>
      <c r="U258" s="45" t="s">
        <v>47</v>
      </c>
      <c r="V258" s="45" t="str">
        <f>_xlfn.CONCAT(E258,I258,J258,M258)</f>
        <v>ZPND</v>
      </c>
      <c r="W258" s="45" t="s">
        <v>48</v>
      </c>
      <c r="X258" s="45" t="s">
        <v>47</v>
      </c>
      <c r="Y258" s="42" t="s">
        <v>1450</v>
      </c>
      <c r="Z258" s="46" t="s">
        <v>1451</v>
      </c>
      <c r="AA258" s="47" t="s">
        <v>1151</v>
      </c>
      <c r="AB258" s="48" t="s">
        <v>1247</v>
      </c>
      <c r="AC258" s="49" t="s">
        <v>1060</v>
      </c>
      <c r="AD258" s="41" t="s">
        <v>68</v>
      </c>
      <c r="AE258" s="41" t="s">
        <v>55</v>
      </c>
      <c r="AF258" s="41" t="s">
        <v>56</v>
      </c>
      <c r="AG258" s="41" t="s">
        <v>1452</v>
      </c>
      <c r="AH258" s="50" t="s">
        <v>58</v>
      </c>
      <c r="AI258" s="50" t="s">
        <v>829</v>
      </c>
      <c r="AJ258" s="50" t="s">
        <v>1453</v>
      </c>
      <c r="AK258" s="51">
        <v>31</v>
      </c>
      <c r="AL258" s="51">
        <v>29</v>
      </c>
      <c r="AM258" s="51">
        <v>31</v>
      </c>
      <c r="AN258" s="51">
        <v>30</v>
      </c>
      <c r="AO258" s="51">
        <v>31</v>
      </c>
      <c r="AP258" s="51">
        <v>30</v>
      </c>
      <c r="AQ258" s="51">
        <v>31</v>
      </c>
      <c r="AR258" s="51">
        <v>31</v>
      </c>
      <c r="AS258" s="51">
        <v>30</v>
      </c>
      <c r="AT258" s="51">
        <v>31</v>
      </c>
      <c r="AU258" s="51">
        <v>30</v>
      </c>
      <c r="AV258" s="51">
        <v>18</v>
      </c>
      <c r="AW258" s="41" t="s">
        <v>1454</v>
      </c>
      <c r="AX258" s="53" t="s">
        <v>74</v>
      </c>
      <c r="AY258" s="5" t="s">
        <v>1455</v>
      </c>
      <c r="AZ258" s="61" t="s">
        <v>1456</v>
      </c>
    </row>
    <row r="259" spans="1:52" ht="185.4" thickBot="1" x14ac:dyDescent="0.3">
      <c r="A259" s="40">
        <v>43</v>
      </c>
      <c r="B259" s="41" t="s">
        <v>1242</v>
      </c>
      <c r="C259" s="42" t="s">
        <v>1457</v>
      </c>
      <c r="D259" s="43" t="s">
        <v>1458</v>
      </c>
      <c r="E259" s="44" t="s">
        <v>139</v>
      </c>
      <c r="F259" s="44" t="s">
        <v>140</v>
      </c>
      <c r="G259" s="44"/>
      <c r="H259" s="44" t="s">
        <v>45</v>
      </c>
      <c r="I259" s="44" t="s">
        <v>550</v>
      </c>
      <c r="J259" s="44" t="s">
        <v>45</v>
      </c>
      <c r="K259" s="44" t="s">
        <v>141</v>
      </c>
      <c r="L259" s="44" t="s">
        <v>45</v>
      </c>
      <c r="M259" s="44" t="s">
        <v>142</v>
      </c>
      <c r="N259" s="44" t="s">
        <v>45</v>
      </c>
      <c r="O259" s="44" t="s">
        <v>45</v>
      </c>
      <c r="P259" s="45" t="s">
        <v>141</v>
      </c>
      <c r="Q259" s="45" t="s">
        <v>141</v>
      </c>
      <c r="R259" s="45" t="s">
        <v>141</v>
      </c>
      <c r="S259" s="45" t="s">
        <v>47</v>
      </c>
      <c r="T259" s="45" t="s">
        <v>47</v>
      </c>
      <c r="U259" s="45" t="s">
        <v>47</v>
      </c>
      <c r="V259" s="45" t="str">
        <f t="shared" si="22"/>
        <v>ZPLNTND</v>
      </c>
      <c r="W259" s="45" t="s">
        <v>48</v>
      </c>
      <c r="X259" s="45" t="s">
        <v>47</v>
      </c>
      <c r="Y259" s="42" t="s">
        <v>1459</v>
      </c>
      <c r="Z259" s="46" t="s">
        <v>1460</v>
      </c>
      <c r="AA259" s="47" t="s">
        <v>1151</v>
      </c>
      <c r="AB259" s="48" t="s">
        <v>1247</v>
      </c>
      <c r="AC259" s="49" t="s">
        <v>1060</v>
      </c>
      <c r="AD259" s="41" t="s">
        <v>68</v>
      </c>
      <c r="AE259" s="41" t="s">
        <v>55</v>
      </c>
      <c r="AF259" s="41" t="s">
        <v>56</v>
      </c>
      <c r="AG259" s="41" t="s">
        <v>1461</v>
      </c>
      <c r="AH259" s="50" t="s">
        <v>1162</v>
      </c>
      <c r="AI259" s="50" t="s">
        <v>1172</v>
      </c>
      <c r="AJ259" s="50" t="s">
        <v>1462</v>
      </c>
      <c r="AK259" s="51">
        <v>22</v>
      </c>
      <c r="AL259" s="51">
        <v>29</v>
      </c>
      <c r="AM259" s="51">
        <v>31</v>
      </c>
      <c r="AN259" s="51">
        <v>30</v>
      </c>
      <c r="AO259" s="51">
        <v>31</v>
      </c>
      <c r="AP259" s="51">
        <v>30</v>
      </c>
      <c r="AQ259" s="51">
        <v>31</v>
      </c>
      <c r="AR259" s="51">
        <v>31</v>
      </c>
      <c r="AS259" s="51">
        <v>30</v>
      </c>
      <c r="AT259" s="51">
        <v>31</v>
      </c>
      <c r="AU259" s="51">
        <v>30</v>
      </c>
      <c r="AV259" s="51">
        <v>15</v>
      </c>
      <c r="AW259" s="41" t="s">
        <v>1463</v>
      </c>
      <c r="AX259" s="53" t="s">
        <v>74</v>
      </c>
      <c r="AY259" s="5"/>
      <c r="AZ259" s="5"/>
    </row>
    <row r="260" spans="1:52" ht="309" thickBot="1" x14ac:dyDescent="0.3">
      <c r="A260" s="40">
        <v>44</v>
      </c>
      <c r="B260" s="41" t="s">
        <v>1242</v>
      </c>
      <c r="C260" s="42" t="s">
        <v>1464</v>
      </c>
      <c r="D260" s="43" t="s">
        <v>1465</v>
      </c>
      <c r="E260" s="44" t="s">
        <v>139</v>
      </c>
      <c r="F260" s="44" t="s">
        <v>140</v>
      </c>
      <c r="G260" s="44"/>
      <c r="H260" s="44" t="s">
        <v>45</v>
      </c>
      <c r="I260" s="44" t="s">
        <v>45</v>
      </c>
      <c r="J260" s="44" t="s">
        <v>45</v>
      </c>
      <c r="K260" s="44" t="s">
        <v>141</v>
      </c>
      <c r="L260" s="44" t="s">
        <v>141</v>
      </c>
      <c r="M260" s="44" t="s">
        <v>142</v>
      </c>
      <c r="N260" s="44" t="s">
        <v>45</v>
      </c>
      <c r="O260" s="44" t="s">
        <v>45</v>
      </c>
      <c r="P260" s="45" t="s">
        <v>141</v>
      </c>
      <c r="Q260" s="45" t="s">
        <v>141</v>
      </c>
      <c r="R260" s="45" t="s">
        <v>141</v>
      </c>
      <c r="S260" s="45" t="s">
        <v>47</v>
      </c>
      <c r="T260" s="45" t="s">
        <v>47</v>
      </c>
      <c r="U260" s="45" t="s">
        <v>47</v>
      </c>
      <c r="V260" s="45" t="str">
        <f>_xlfn.CONCAT(E260,I260,J260,M260)</f>
        <v>ZPND</v>
      </c>
      <c r="W260" s="45" t="s">
        <v>48</v>
      </c>
      <c r="X260" s="45" t="s">
        <v>47</v>
      </c>
      <c r="Y260" s="42" t="s">
        <v>1466</v>
      </c>
      <c r="Z260" s="46" t="s">
        <v>1467</v>
      </c>
      <c r="AA260" s="47" t="s">
        <v>1151</v>
      </c>
      <c r="AB260" s="48" t="s">
        <v>1247</v>
      </c>
      <c r="AC260" s="49" t="s">
        <v>1060</v>
      </c>
      <c r="AD260" s="41" t="s">
        <v>68</v>
      </c>
      <c r="AE260" s="41" t="s">
        <v>55</v>
      </c>
      <c r="AF260" s="41" t="s">
        <v>56</v>
      </c>
      <c r="AG260" s="41" t="s">
        <v>331</v>
      </c>
      <c r="AH260" s="50" t="s">
        <v>301</v>
      </c>
      <c r="AI260" s="50" t="s">
        <v>147</v>
      </c>
      <c r="AJ260" s="50" t="s">
        <v>1468</v>
      </c>
      <c r="AK260" s="51" t="s">
        <v>45</v>
      </c>
      <c r="AL260" s="51" t="s">
        <v>45</v>
      </c>
      <c r="AM260" s="51" t="s">
        <v>45</v>
      </c>
      <c r="AN260" s="51" t="s">
        <v>45</v>
      </c>
      <c r="AO260" s="51" t="s">
        <v>45</v>
      </c>
      <c r="AP260" s="51" t="s">
        <v>45</v>
      </c>
      <c r="AQ260" s="51" t="s">
        <v>45</v>
      </c>
      <c r="AR260" s="51" t="s">
        <v>45</v>
      </c>
      <c r="AS260" s="51" t="s">
        <v>45</v>
      </c>
      <c r="AT260" s="51" t="s">
        <v>45</v>
      </c>
      <c r="AU260" s="51" t="s">
        <v>45</v>
      </c>
      <c r="AV260" s="51">
        <v>16</v>
      </c>
      <c r="AW260" s="41" t="s">
        <v>1463</v>
      </c>
      <c r="AX260" s="53" t="s">
        <v>74</v>
      </c>
      <c r="AY260" s="5"/>
      <c r="AZ260" s="5"/>
    </row>
    <row r="261" spans="1:52" ht="15.6" customHeight="1" thickBot="1" x14ac:dyDescent="0.3">
      <c r="A261" s="37"/>
      <c r="B261" s="74" t="s">
        <v>1469</v>
      </c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6"/>
      <c r="Z261" s="75"/>
      <c r="AA261" s="75"/>
      <c r="AB261" s="75"/>
      <c r="AC261" s="75"/>
      <c r="AD261" s="75"/>
      <c r="AE261" s="75"/>
      <c r="AF261" s="75"/>
      <c r="AG261" s="75"/>
      <c r="AH261" s="75"/>
      <c r="AI261" s="75"/>
      <c r="AJ261" s="75"/>
      <c r="AK261" s="75"/>
      <c r="AL261" s="75"/>
      <c r="AM261" s="75"/>
      <c r="AN261" s="75"/>
      <c r="AO261" s="75"/>
      <c r="AP261" s="75"/>
      <c r="AQ261" s="75"/>
      <c r="AR261" s="75"/>
      <c r="AS261" s="75"/>
      <c r="AT261" s="75"/>
      <c r="AU261" s="75"/>
      <c r="AV261" s="75"/>
      <c r="AW261" s="75"/>
      <c r="AX261" s="77"/>
      <c r="AY261" s="5"/>
      <c r="AZ261" s="5"/>
    </row>
    <row r="262" spans="1:52" ht="105.6" thickBot="1" x14ac:dyDescent="0.3">
      <c r="A262" s="40">
        <v>1</v>
      </c>
      <c r="B262" s="41" t="s">
        <v>1470</v>
      </c>
      <c r="C262" s="42" t="s">
        <v>1471</v>
      </c>
      <c r="D262" s="43" t="s">
        <v>1472</v>
      </c>
      <c r="E262" s="44" t="s">
        <v>139</v>
      </c>
      <c r="F262" s="44" t="s">
        <v>140</v>
      </c>
      <c r="G262" s="44"/>
      <c r="H262" s="44" t="s">
        <v>45</v>
      </c>
      <c r="I262" s="44" t="s">
        <v>45</v>
      </c>
      <c r="J262" s="44" t="s">
        <v>45</v>
      </c>
      <c r="K262" s="44" t="s">
        <v>141</v>
      </c>
      <c r="L262" s="44" t="s">
        <v>45</v>
      </c>
      <c r="M262" s="44" t="s">
        <v>142</v>
      </c>
      <c r="N262" s="44" t="s">
        <v>45</v>
      </c>
      <c r="O262" s="44" t="s">
        <v>45</v>
      </c>
      <c r="P262" s="45" t="s">
        <v>141</v>
      </c>
      <c r="Q262" s="45" t="s">
        <v>141</v>
      </c>
      <c r="R262" s="45" t="s">
        <v>141</v>
      </c>
      <c r="S262" s="45" t="s">
        <v>47</v>
      </c>
      <c r="T262" s="45" t="s">
        <v>47</v>
      </c>
      <c r="U262" s="45" t="s">
        <v>47</v>
      </c>
      <c r="V262" s="45" t="str">
        <f>_xlfn.CONCAT(E262,I262,J262,M262)</f>
        <v>ZPND</v>
      </c>
      <c r="W262" s="45" t="s">
        <v>48</v>
      </c>
      <c r="X262" s="45" t="s">
        <v>47</v>
      </c>
      <c r="Y262" s="42" t="s">
        <v>45</v>
      </c>
      <c r="Z262" s="46" t="s">
        <v>1473</v>
      </c>
      <c r="AA262" s="47" t="s">
        <v>539</v>
      </c>
      <c r="AB262" s="48" t="s">
        <v>438</v>
      </c>
      <c r="AC262" s="49" t="s">
        <v>540</v>
      </c>
      <c r="AD262" s="41" t="s">
        <v>234</v>
      </c>
      <c r="AE262" s="41" t="s">
        <v>55</v>
      </c>
      <c r="AF262" s="41" t="s">
        <v>56</v>
      </c>
      <c r="AG262" s="41" t="s">
        <v>155</v>
      </c>
      <c r="AH262" s="50" t="s">
        <v>927</v>
      </c>
      <c r="AI262" s="50" t="s">
        <v>1474</v>
      </c>
      <c r="AJ262" s="50" t="s">
        <v>1475</v>
      </c>
      <c r="AK262" s="51" t="s">
        <v>45</v>
      </c>
      <c r="AL262" s="51" t="s">
        <v>45</v>
      </c>
      <c r="AM262" s="51" t="s">
        <v>45</v>
      </c>
      <c r="AN262" s="51" t="s">
        <v>45</v>
      </c>
      <c r="AO262" s="51" t="s">
        <v>45</v>
      </c>
      <c r="AP262" s="51" t="s">
        <v>45</v>
      </c>
      <c r="AQ262" s="51" t="s">
        <v>45</v>
      </c>
      <c r="AR262" s="51" t="s">
        <v>45</v>
      </c>
      <c r="AS262" s="51">
        <v>15</v>
      </c>
      <c r="AT262" s="51" t="s">
        <v>45</v>
      </c>
      <c r="AU262" s="51" t="s">
        <v>45</v>
      </c>
      <c r="AV262" s="51" t="s">
        <v>45</v>
      </c>
      <c r="AW262" s="41" t="s">
        <v>544</v>
      </c>
      <c r="AX262" s="53" t="s">
        <v>545</v>
      </c>
      <c r="AY262" s="5"/>
      <c r="AZ262" s="5"/>
    </row>
    <row r="263" spans="1:52" ht="15.6" customHeight="1" thickBot="1" x14ac:dyDescent="0.3">
      <c r="A263" s="37"/>
      <c r="B263" s="74" t="s">
        <v>1476</v>
      </c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6"/>
      <c r="Z263" s="75"/>
      <c r="AA263" s="75"/>
      <c r="AB263" s="75"/>
      <c r="AC263" s="75"/>
      <c r="AD263" s="75"/>
      <c r="AE263" s="75"/>
      <c r="AF263" s="75"/>
      <c r="AG263" s="75"/>
      <c r="AH263" s="75"/>
      <c r="AI263" s="75"/>
      <c r="AJ263" s="75"/>
      <c r="AK263" s="75"/>
      <c r="AL263" s="75"/>
      <c r="AM263" s="75"/>
      <c r="AN263" s="75"/>
      <c r="AO263" s="75"/>
      <c r="AP263" s="75"/>
      <c r="AQ263" s="75"/>
      <c r="AR263" s="75"/>
      <c r="AS263" s="75"/>
      <c r="AT263" s="75"/>
      <c r="AU263" s="75"/>
      <c r="AV263" s="75"/>
      <c r="AW263" s="75"/>
      <c r="AX263" s="77"/>
      <c r="AY263" s="5"/>
      <c r="AZ263" s="5"/>
    </row>
    <row r="264" spans="1:52" ht="70.2" thickBot="1" x14ac:dyDescent="0.3">
      <c r="A264" s="40">
        <v>1</v>
      </c>
      <c r="B264" s="41" t="s">
        <v>1477</v>
      </c>
      <c r="C264" s="42" t="s">
        <v>1478</v>
      </c>
      <c r="D264" s="43" t="s">
        <v>1479</v>
      </c>
      <c r="E264" s="44" t="s">
        <v>139</v>
      </c>
      <c r="F264" s="44" t="s">
        <v>121</v>
      </c>
      <c r="G264" s="44"/>
      <c r="H264" s="44" t="s">
        <v>45</v>
      </c>
      <c r="I264" s="44" t="s">
        <v>45</v>
      </c>
      <c r="J264" s="44" t="s">
        <v>45</v>
      </c>
      <c r="K264" s="44" t="s">
        <v>141</v>
      </c>
      <c r="L264" s="44" t="s">
        <v>45</v>
      </c>
      <c r="M264" s="44" t="s">
        <v>142</v>
      </c>
      <c r="N264" s="44" t="s">
        <v>45</v>
      </c>
      <c r="O264" s="44" t="s">
        <v>45</v>
      </c>
      <c r="P264" s="45" t="s">
        <v>141</v>
      </c>
      <c r="Q264" s="45" t="s">
        <v>141</v>
      </c>
      <c r="R264" s="45" t="s">
        <v>141</v>
      </c>
      <c r="S264" s="45" t="s">
        <v>47</v>
      </c>
      <c r="T264" s="45" t="s">
        <v>47</v>
      </c>
      <c r="U264" s="45" t="s">
        <v>47</v>
      </c>
      <c r="V264" s="45" t="str">
        <f>_xlfn.CONCAT(E264,I264,J264,M264)</f>
        <v>ZPND</v>
      </c>
      <c r="W264" s="45" t="s">
        <v>48</v>
      </c>
      <c r="X264" s="45" t="s">
        <v>47</v>
      </c>
      <c r="Y264" s="42" t="s">
        <v>1480</v>
      </c>
      <c r="Z264" s="46" t="s">
        <v>1481</v>
      </c>
      <c r="AA264" s="47" t="s">
        <v>1482</v>
      </c>
      <c r="AB264" s="48" t="s">
        <v>1483</v>
      </c>
      <c r="AC264" s="49" t="s">
        <v>425</v>
      </c>
      <c r="AD264" s="41" t="s">
        <v>1181</v>
      </c>
      <c r="AE264" s="41" t="s">
        <v>55</v>
      </c>
      <c r="AF264" s="41" t="s">
        <v>56</v>
      </c>
      <c r="AG264" s="41" t="s">
        <v>475</v>
      </c>
      <c r="AH264" s="50" t="s">
        <v>502</v>
      </c>
      <c r="AI264" s="50" t="s">
        <v>853</v>
      </c>
      <c r="AJ264" s="50" t="s">
        <v>1484</v>
      </c>
      <c r="AK264" s="51" t="s">
        <v>45</v>
      </c>
      <c r="AL264" s="51" t="s">
        <v>45</v>
      </c>
      <c r="AM264" s="51" t="s">
        <v>45</v>
      </c>
      <c r="AN264" s="51">
        <v>7</v>
      </c>
      <c r="AO264" s="51">
        <v>31</v>
      </c>
      <c r="AP264" s="51">
        <v>7</v>
      </c>
      <c r="AQ264" s="51" t="s">
        <v>45</v>
      </c>
      <c r="AR264" s="51" t="s">
        <v>45</v>
      </c>
      <c r="AS264" s="51" t="s">
        <v>45</v>
      </c>
      <c r="AT264" s="51" t="s">
        <v>45</v>
      </c>
      <c r="AU264" s="51" t="s">
        <v>45</v>
      </c>
      <c r="AV264" s="51" t="s">
        <v>45</v>
      </c>
      <c r="AW264" s="41" t="s">
        <v>1485</v>
      </c>
      <c r="AX264" s="53" t="s">
        <v>1486</v>
      </c>
      <c r="AY264" s="5"/>
      <c r="AZ264" s="5"/>
    </row>
    <row r="265" spans="1:52" ht="85.8" thickBot="1" x14ac:dyDescent="0.3">
      <c r="A265" s="40">
        <v>2</v>
      </c>
      <c r="B265" s="41" t="s">
        <v>1477</v>
      </c>
      <c r="C265" s="42" t="s">
        <v>1487</v>
      </c>
      <c r="D265" s="43" t="s">
        <v>1488</v>
      </c>
      <c r="E265" s="44" t="s">
        <v>139</v>
      </c>
      <c r="F265" s="44" t="s">
        <v>140</v>
      </c>
      <c r="G265" s="44"/>
      <c r="H265" s="44" t="s">
        <v>45</v>
      </c>
      <c r="I265" s="44" t="s">
        <v>45</v>
      </c>
      <c r="J265" s="44" t="s">
        <v>45</v>
      </c>
      <c r="K265" s="44" t="s">
        <v>141</v>
      </c>
      <c r="L265" s="44" t="s">
        <v>45</v>
      </c>
      <c r="M265" s="44" t="s">
        <v>142</v>
      </c>
      <c r="N265" s="44" t="s">
        <v>45</v>
      </c>
      <c r="O265" s="44" t="s">
        <v>45</v>
      </c>
      <c r="P265" s="45" t="s">
        <v>141</v>
      </c>
      <c r="Q265" s="45" t="s">
        <v>141</v>
      </c>
      <c r="R265" s="45" t="s">
        <v>141</v>
      </c>
      <c r="S265" s="45" t="s">
        <v>47</v>
      </c>
      <c r="T265" s="45" t="s">
        <v>47</v>
      </c>
      <c r="U265" s="45" t="s">
        <v>47</v>
      </c>
      <c r="V265" s="45" t="str">
        <f t="shared" ref="V265:V266" si="23">_xlfn.CONCAT(E265,I265,J265,M265)</f>
        <v>ZPND</v>
      </c>
      <c r="W265" s="45" t="s">
        <v>48</v>
      </c>
      <c r="X265" s="45" t="s">
        <v>47</v>
      </c>
      <c r="Y265" s="42" t="s">
        <v>45</v>
      </c>
      <c r="Z265" s="46" t="s">
        <v>1489</v>
      </c>
      <c r="AA265" s="47" t="s">
        <v>1151</v>
      </c>
      <c r="AB265" s="48" t="s">
        <v>1483</v>
      </c>
      <c r="AC265" s="49" t="s">
        <v>425</v>
      </c>
      <c r="AD265" s="41" t="s">
        <v>68</v>
      </c>
      <c r="AE265" s="41" t="s">
        <v>55</v>
      </c>
      <c r="AF265" s="41" t="s">
        <v>56</v>
      </c>
      <c r="AG265" s="41" t="s">
        <v>1490</v>
      </c>
      <c r="AH265" s="50" t="s">
        <v>467</v>
      </c>
      <c r="AI265" s="50" t="s">
        <v>853</v>
      </c>
      <c r="AJ265" s="50" t="s">
        <v>1491</v>
      </c>
      <c r="AK265" s="51" t="s">
        <v>45</v>
      </c>
      <c r="AL265" s="51" t="s">
        <v>45</v>
      </c>
      <c r="AM265" s="51">
        <v>16</v>
      </c>
      <c r="AN265" s="51">
        <v>30</v>
      </c>
      <c r="AO265" s="51">
        <v>31</v>
      </c>
      <c r="AP265" s="51">
        <v>7</v>
      </c>
      <c r="AQ265" s="51" t="s">
        <v>45</v>
      </c>
      <c r="AR265" s="51" t="s">
        <v>45</v>
      </c>
      <c r="AS265" s="51" t="s">
        <v>45</v>
      </c>
      <c r="AT265" s="51" t="s">
        <v>45</v>
      </c>
      <c r="AU265" s="51" t="s">
        <v>45</v>
      </c>
      <c r="AV265" s="51" t="s">
        <v>45</v>
      </c>
      <c r="AW265" s="41" t="s">
        <v>1492</v>
      </c>
      <c r="AX265" s="53" t="s">
        <v>313</v>
      </c>
      <c r="AY265" s="5"/>
      <c r="AZ265" s="5"/>
    </row>
    <row r="266" spans="1:52" ht="85.8" thickBot="1" x14ac:dyDescent="0.3">
      <c r="A266" s="40">
        <v>3</v>
      </c>
      <c r="B266" s="41" t="s">
        <v>1477</v>
      </c>
      <c r="C266" s="42" t="s">
        <v>1493</v>
      </c>
      <c r="D266" s="43" t="s">
        <v>1494</v>
      </c>
      <c r="E266" s="44" t="s">
        <v>45</v>
      </c>
      <c r="F266" s="44" t="s">
        <v>121</v>
      </c>
      <c r="G266" s="44"/>
      <c r="H266" s="44" t="s">
        <v>45</v>
      </c>
      <c r="I266" s="44" t="s">
        <v>45</v>
      </c>
      <c r="J266" s="44" t="s">
        <v>45</v>
      </c>
      <c r="K266" s="44" t="s">
        <v>45</v>
      </c>
      <c r="L266" s="44" t="s">
        <v>45</v>
      </c>
      <c r="M266" s="44" t="s">
        <v>45</v>
      </c>
      <c r="N266" s="44" t="s">
        <v>45</v>
      </c>
      <c r="O266" s="44" t="s">
        <v>45</v>
      </c>
      <c r="P266" s="45" t="s">
        <v>45</v>
      </c>
      <c r="Q266" s="45" t="s">
        <v>45</v>
      </c>
      <c r="R266" s="45" t="s">
        <v>45</v>
      </c>
      <c r="S266" s="45" t="s">
        <v>47</v>
      </c>
      <c r="T266" s="45" t="s">
        <v>47</v>
      </c>
      <c r="U266" s="45" t="s">
        <v>78</v>
      </c>
      <c r="V266" s="45" t="str">
        <f t="shared" si="23"/>
        <v/>
      </c>
      <c r="W266" s="45" t="s">
        <v>48</v>
      </c>
      <c r="X266" s="45" t="s">
        <v>48</v>
      </c>
      <c r="Y266" s="42" t="s">
        <v>45</v>
      </c>
      <c r="Z266" s="46" t="s">
        <v>1495</v>
      </c>
      <c r="AA266" s="47" t="s">
        <v>1151</v>
      </c>
      <c r="AB266" s="48" t="s">
        <v>1483</v>
      </c>
      <c r="AC266" s="49" t="s">
        <v>425</v>
      </c>
      <c r="AD266" s="41" t="s">
        <v>68</v>
      </c>
      <c r="AE266" s="41" t="s">
        <v>55</v>
      </c>
      <c r="AF266" s="41" t="s">
        <v>56</v>
      </c>
      <c r="AG266" s="41" t="s">
        <v>1496</v>
      </c>
      <c r="AH266" s="50" t="s">
        <v>1497</v>
      </c>
      <c r="AI266" s="50" t="s">
        <v>1332</v>
      </c>
      <c r="AJ266" s="50" t="s">
        <v>1498</v>
      </c>
      <c r="AK266" s="51">
        <v>12</v>
      </c>
      <c r="AL266" s="51">
        <v>29</v>
      </c>
      <c r="AM266" s="51">
        <v>15</v>
      </c>
      <c r="AN266" s="51" t="s">
        <v>45</v>
      </c>
      <c r="AO266" s="51" t="s">
        <v>45</v>
      </c>
      <c r="AP266" s="51" t="s">
        <v>45</v>
      </c>
      <c r="AQ266" s="51" t="s">
        <v>45</v>
      </c>
      <c r="AR266" s="51" t="s">
        <v>45</v>
      </c>
      <c r="AS266" s="51" t="s">
        <v>45</v>
      </c>
      <c r="AT266" s="51" t="s">
        <v>45</v>
      </c>
      <c r="AU266" s="51" t="s">
        <v>45</v>
      </c>
      <c r="AV266" s="51" t="s">
        <v>45</v>
      </c>
      <c r="AW266" s="41" t="s">
        <v>1492</v>
      </c>
      <c r="AX266" s="53" t="s">
        <v>313</v>
      </c>
      <c r="AY266" s="5"/>
      <c r="AZ266" s="5"/>
    </row>
    <row r="267" spans="1:52" ht="15.6" customHeight="1" thickBot="1" x14ac:dyDescent="0.3">
      <c r="A267" s="37"/>
      <c r="B267" s="74" t="s">
        <v>1499</v>
      </c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6"/>
      <c r="Z267" s="75"/>
      <c r="AA267" s="75"/>
      <c r="AB267" s="75"/>
      <c r="AC267" s="75"/>
      <c r="AD267" s="75"/>
      <c r="AE267" s="75"/>
      <c r="AF267" s="75"/>
      <c r="AG267" s="75"/>
      <c r="AH267" s="75"/>
      <c r="AI267" s="75"/>
      <c r="AJ267" s="75"/>
      <c r="AK267" s="75"/>
      <c r="AL267" s="75"/>
      <c r="AM267" s="75"/>
      <c r="AN267" s="75"/>
      <c r="AO267" s="75"/>
      <c r="AP267" s="75"/>
      <c r="AQ267" s="75"/>
      <c r="AR267" s="75"/>
      <c r="AS267" s="75"/>
      <c r="AT267" s="75"/>
      <c r="AU267" s="75"/>
      <c r="AV267" s="75"/>
      <c r="AW267" s="75"/>
      <c r="AX267" s="77"/>
      <c r="AY267" s="5"/>
      <c r="AZ267" s="5"/>
    </row>
    <row r="268" spans="1:52" ht="195.6" thickBot="1" x14ac:dyDescent="0.3">
      <c r="A268" s="40">
        <v>1</v>
      </c>
      <c r="B268" s="41" t="s">
        <v>1500</v>
      </c>
      <c r="C268" s="42" t="s">
        <v>1501</v>
      </c>
      <c r="D268" s="43" t="s">
        <v>1502</v>
      </c>
      <c r="E268" s="44" t="s">
        <v>139</v>
      </c>
      <c r="F268" s="44" t="s">
        <v>46</v>
      </c>
      <c r="G268" s="44"/>
      <c r="H268" s="44" t="s">
        <v>45</v>
      </c>
      <c r="I268" s="44" t="s">
        <v>45</v>
      </c>
      <c r="J268" s="44" t="s">
        <v>45</v>
      </c>
      <c r="K268" s="44" t="s">
        <v>141</v>
      </c>
      <c r="L268" s="44" t="s">
        <v>45</v>
      </c>
      <c r="M268" s="44" t="s">
        <v>142</v>
      </c>
      <c r="N268" s="44" t="s">
        <v>45</v>
      </c>
      <c r="O268" s="44" t="s">
        <v>45</v>
      </c>
      <c r="P268" s="45" t="s">
        <v>141</v>
      </c>
      <c r="Q268" s="45" t="s">
        <v>141</v>
      </c>
      <c r="R268" s="45" t="s">
        <v>141</v>
      </c>
      <c r="S268" s="45" t="s">
        <v>47</v>
      </c>
      <c r="T268" s="45" t="s">
        <v>47</v>
      </c>
      <c r="U268" s="45" t="s">
        <v>47</v>
      </c>
      <c r="V268" s="45" t="str">
        <f>_xlfn.CONCAT(E268,I268,J268,M268)</f>
        <v>ZPND</v>
      </c>
      <c r="W268" s="45" t="s">
        <v>48</v>
      </c>
      <c r="X268" s="45" t="s">
        <v>47</v>
      </c>
      <c r="Y268" s="42" t="s">
        <v>1503</v>
      </c>
      <c r="Z268" s="46" t="s">
        <v>1504</v>
      </c>
      <c r="AA268" s="47" t="s">
        <v>1505</v>
      </c>
      <c r="AB268" s="48" t="s">
        <v>1247</v>
      </c>
      <c r="AC268" s="49" t="s">
        <v>1060</v>
      </c>
      <c r="AD268" s="41" t="s">
        <v>234</v>
      </c>
      <c r="AE268" s="41" t="s">
        <v>55</v>
      </c>
      <c r="AF268" s="41" t="s">
        <v>56</v>
      </c>
      <c r="AG268" s="41" t="s">
        <v>260</v>
      </c>
      <c r="AH268" s="50" t="s">
        <v>210</v>
      </c>
      <c r="AI268" s="50" t="s">
        <v>1506</v>
      </c>
      <c r="AJ268" s="50" t="s">
        <v>1507</v>
      </c>
      <c r="AK268" s="51" t="s">
        <v>45</v>
      </c>
      <c r="AL268" s="51" t="s">
        <v>45</v>
      </c>
      <c r="AM268" s="51" t="s">
        <v>45</v>
      </c>
      <c r="AN268" s="51" t="s">
        <v>45</v>
      </c>
      <c r="AO268" s="51" t="s">
        <v>45</v>
      </c>
      <c r="AP268" s="51" t="s">
        <v>45</v>
      </c>
      <c r="AQ268" s="51" t="s">
        <v>45</v>
      </c>
      <c r="AR268" s="51" t="s">
        <v>45</v>
      </c>
      <c r="AS268" s="51">
        <v>30</v>
      </c>
      <c r="AT268" s="51">
        <v>31</v>
      </c>
      <c r="AU268" s="51">
        <v>29</v>
      </c>
      <c r="AV268" s="51" t="s">
        <v>45</v>
      </c>
      <c r="AW268" s="41" t="s">
        <v>544</v>
      </c>
      <c r="AX268" s="53" t="s">
        <v>545</v>
      </c>
      <c r="AY268" s="5"/>
      <c r="AZ268" s="5"/>
    </row>
    <row r="269" spans="1:52" ht="97.2" thickBot="1" x14ac:dyDescent="0.3">
      <c r="A269" s="40">
        <v>2</v>
      </c>
      <c r="B269" s="41" t="s">
        <v>1500</v>
      </c>
      <c r="C269" s="42" t="s">
        <v>1508</v>
      </c>
      <c r="D269" s="43" t="s">
        <v>1509</v>
      </c>
      <c r="E269" s="44" t="s">
        <v>139</v>
      </c>
      <c r="F269" s="44" t="s">
        <v>46</v>
      </c>
      <c r="G269" s="44"/>
      <c r="H269" s="44" t="s">
        <v>45</v>
      </c>
      <c r="I269" s="44" t="s">
        <v>45</v>
      </c>
      <c r="J269" s="44" t="s">
        <v>45</v>
      </c>
      <c r="K269" s="44" t="s">
        <v>141</v>
      </c>
      <c r="L269" s="44" t="s">
        <v>45</v>
      </c>
      <c r="M269" s="44" t="s">
        <v>142</v>
      </c>
      <c r="N269" s="44" t="s">
        <v>45</v>
      </c>
      <c r="O269" s="44" t="s">
        <v>45</v>
      </c>
      <c r="P269" s="45" t="s">
        <v>141</v>
      </c>
      <c r="Q269" s="45" t="s">
        <v>141</v>
      </c>
      <c r="R269" s="45" t="s">
        <v>141</v>
      </c>
      <c r="S269" s="45" t="s">
        <v>47</v>
      </c>
      <c r="T269" s="45" t="s">
        <v>47</v>
      </c>
      <c r="U269" s="45" t="s">
        <v>47</v>
      </c>
      <c r="V269" s="45" t="str">
        <f>_xlfn.CONCAT(E269,I269,J269,M269)</f>
        <v>ZPND</v>
      </c>
      <c r="W269" s="45" t="s">
        <v>48</v>
      </c>
      <c r="X269" s="45" t="s">
        <v>47</v>
      </c>
      <c r="Y269" s="42" t="s">
        <v>45</v>
      </c>
      <c r="Z269" s="46" t="s">
        <v>1510</v>
      </c>
      <c r="AA269" s="47" t="s">
        <v>530</v>
      </c>
      <c r="AB269" s="48" t="s">
        <v>1247</v>
      </c>
      <c r="AC269" s="49" t="s">
        <v>1060</v>
      </c>
      <c r="AD269" s="41" t="s">
        <v>234</v>
      </c>
      <c r="AE269" s="41" t="s">
        <v>55</v>
      </c>
      <c r="AF269" s="41" t="s">
        <v>56</v>
      </c>
      <c r="AG269" s="41" t="s">
        <v>1426</v>
      </c>
      <c r="AH269" s="50" t="s">
        <v>203</v>
      </c>
      <c r="AI269" s="50" t="s">
        <v>1511</v>
      </c>
      <c r="AJ269" s="50" t="s">
        <v>1512</v>
      </c>
      <c r="AK269" s="51" t="s">
        <v>45</v>
      </c>
      <c r="AL269" s="51" t="s">
        <v>45</v>
      </c>
      <c r="AM269" s="51" t="s">
        <v>45</v>
      </c>
      <c r="AN269" s="51" t="s">
        <v>45</v>
      </c>
      <c r="AO269" s="51" t="s">
        <v>45</v>
      </c>
      <c r="AP269" s="51" t="s">
        <v>45</v>
      </c>
      <c r="AQ269" s="51" t="s">
        <v>45</v>
      </c>
      <c r="AR269" s="51" t="s">
        <v>45</v>
      </c>
      <c r="AS269" s="51" t="s">
        <v>45</v>
      </c>
      <c r="AT269" s="51">
        <v>24</v>
      </c>
      <c r="AU269" s="51" t="s">
        <v>45</v>
      </c>
      <c r="AV269" s="51" t="s">
        <v>45</v>
      </c>
      <c r="AW269" s="41" t="s">
        <v>1513</v>
      </c>
      <c r="AX269" s="53" t="s">
        <v>1514</v>
      </c>
      <c r="AY269" s="5"/>
      <c r="AZ269" s="5"/>
    </row>
    <row r="270" spans="1:52" ht="15.6" customHeight="1" thickBot="1" x14ac:dyDescent="0.3">
      <c r="A270" s="37"/>
      <c r="B270" s="74" t="s">
        <v>1515</v>
      </c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6"/>
      <c r="Z270" s="75"/>
      <c r="AA270" s="75"/>
      <c r="AB270" s="75"/>
      <c r="AC270" s="75"/>
      <c r="AD270" s="75"/>
      <c r="AE270" s="75"/>
      <c r="AF270" s="75"/>
      <c r="AG270" s="75"/>
      <c r="AH270" s="75"/>
      <c r="AI270" s="75"/>
      <c r="AJ270" s="75"/>
      <c r="AK270" s="75"/>
      <c r="AL270" s="75"/>
      <c r="AM270" s="75"/>
      <c r="AN270" s="75"/>
      <c r="AO270" s="75"/>
      <c r="AP270" s="75"/>
      <c r="AQ270" s="75"/>
      <c r="AR270" s="75"/>
      <c r="AS270" s="75"/>
      <c r="AT270" s="75"/>
      <c r="AU270" s="75"/>
      <c r="AV270" s="75"/>
      <c r="AW270" s="75"/>
      <c r="AX270" s="77"/>
      <c r="AY270" s="5"/>
      <c r="AZ270" s="5"/>
    </row>
    <row r="271" spans="1:52" ht="165.6" thickBot="1" x14ac:dyDescent="0.3">
      <c r="A271" s="40">
        <v>1</v>
      </c>
      <c r="B271" s="41" t="s">
        <v>1516</v>
      </c>
      <c r="C271" s="42" t="s">
        <v>1517</v>
      </c>
      <c r="D271" s="43" t="s">
        <v>1518</v>
      </c>
      <c r="E271" s="44" t="s">
        <v>139</v>
      </c>
      <c r="F271" s="44" t="s">
        <v>46</v>
      </c>
      <c r="G271" s="44"/>
      <c r="H271" s="44" t="s">
        <v>45</v>
      </c>
      <c r="I271" s="44" t="s">
        <v>45</v>
      </c>
      <c r="J271" s="44" t="s">
        <v>45</v>
      </c>
      <c r="K271" s="44" t="s">
        <v>141</v>
      </c>
      <c r="L271" s="44" t="s">
        <v>45</v>
      </c>
      <c r="M271" s="44" t="s">
        <v>142</v>
      </c>
      <c r="N271" s="44" t="s">
        <v>45</v>
      </c>
      <c r="O271" s="44" t="s">
        <v>45</v>
      </c>
      <c r="P271" s="45" t="s">
        <v>141</v>
      </c>
      <c r="Q271" s="45" t="s">
        <v>141</v>
      </c>
      <c r="R271" s="45" t="s">
        <v>141</v>
      </c>
      <c r="S271" s="45" t="s">
        <v>47</v>
      </c>
      <c r="T271" s="45" t="s">
        <v>47</v>
      </c>
      <c r="U271" s="45" t="s">
        <v>47</v>
      </c>
      <c r="V271" s="45" t="str">
        <f>_xlfn.CONCAT(E271,I271,J271,M271)</f>
        <v>ZPND</v>
      </c>
      <c r="W271" s="45" t="s">
        <v>48</v>
      </c>
      <c r="X271" s="45" t="s">
        <v>47</v>
      </c>
      <c r="Y271" s="42" t="s">
        <v>45</v>
      </c>
      <c r="Z271" s="46" t="s">
        <v>1519</v>
      </c>
      <c r="AA271" s="47" t="s">
        <v>530</v>
      </c>
      <c r="AB271" s="48" t="s">
        <v>1247</v>
      </c>
      <c r="AC271" s="49" t="s">
        <v>1060</v>
      </c>
      <c r="AD271" s="41" t="s">
        <v>234</v>
      </c>
      <c r="AE271" s="41" t="s">
        <v>55</v>
      </c>
      <c r="AF271" s="41" t="s">
        <v>56</v>
      </c>
      <c r="AG271" s="41" t="s">
        <v>331</v>
      </c>
      <c r="AH271" s="50" t="s">
        <v>853</v>
      </c>
      <c r="AI271" s="50" t="s">
        <v>1520</v>
      </c>
      <c r="AJ271" s="50" t="s">
        <v>1521</v>
      </c>
      <c r="AK271" s="51" t="s">
        <v>45</v>
      </c>
      <c r="AL271" s="51" t="s">
        <v>45</v>
      </c>
      <c r="AM271" s="51" t="s">
        <v>45</v>
      </c>
      <c r="AN271" s="51" t="s">
        <v>45</v>
      </c>
      <c r="AO271" s="51" t="s">
        <v>45</v>
      </c>
      <c r="AP271" s="51">
        <v>16</v>
      </c>
      <c r="AQ271" s="51" t="s">
        <v>45</v>
      </c>
      <c r="AR271" s="51" t="s">
        <v>45</v>
      </c>
      <c r="AS271" s="51" t="s">
        <v>45</v>
      </c>
      <c r="AT271" s="51" t="s">
        <v>45</v>
      </c>
      <c r="AU271" s="51" t="s">
        <v>45</v>
      </c>
      <c r="AV271" s="51" t="s">
        <v>45</v>
      </c>
      <c r="AW271" s="41" t="s">
        <v>1522</v>
      </c>
      <c r="AX271" s="53" t="s">
        <v>1523</v>
      </c>
      <c r="AY271" s="5"/>
      <c r="AZ271" s="5"/>
    </row>
    <row r="272" spans="1:52" ht="90.6" thickBot="1" x14ac:dyDescent="0.3">
      <c r="A272" s="40">
        <v>2</v>
      </c>
      <c r="B272" s="41" t="s">
        <v>1516</v>
      </c>
      <c r="C272" s="42" t="s">
        <v>1524</v>
      </c>
      <c r="D272" s="43" t="s">
        <v>1525</v>
      </c>
      <c r="E272" s="44" t="s">
        <v>139</v>
      </c>
      <c r="F272" s="44" t="s">
        <v>46</v>
      </c>
      <c r="G272" s="44"/>
      <c r="H272" s="44" t="s">
        <v>45</v>
      </c>
      <c r="I272" s="44" t="s">
        <v>45</v>
      </c>
      <c r="J272" s="44" t="s">
        <v>45</v>
      </c>
      <c r="K272" s="44" t="s">
        <v>141</v>
      </c>
      <c r="L272" s="44" t="s">
        <v>45</v>
      </c>
      <c r="M272" s="44" t="s">
        <v>142</v>
      </c>
      <c r="N272" s="44" t="s">
        <v>45</v>
      </c>
      <c r="O272" s="44" t="s">
        <v>45</v>
      </c>
      <c r="P272" s="45" t="s">
        <v>141</v>
      </c>
      <c r="Q272" s="45" t="s">
        <v>141</v>
      </c>
      <c r="R272" s="45" t="s">
        <v>141</v>
      </c>
      <c r="S272" s="45" t="s">
        <v>47</v>
      </c>
      <c r="T272" s="45" t="s">
        <v>47</v>
      </c>
      <c r="U272" s="45" t="s">
        <v>47</v>
      </c>
      <c r="V272" s="45" t="str">
        <f>_xlfn.CONCAT(E272,I272,J272,M272)</f>
        <v>ZPND</v>
      </c>
      <c r="W272" s="45" t="s">
        <v>48</v>
      </c>
      <c r="X272" s="45" t="s">
        <v>47</v>
      </c>
      <c r="Y272" s="42" t="s">
        <v>1526</v>
      </c>
      <c r="Z272" s="46" t="s">
        <v>1527</v>
      </c>
      <c r="AA272" s="47" t="s">
        <v>1505</v>
      </c>
      <c r="AB272" s="48" t="s">
        <v>1247</v>
      </c>
      <c r="AC272" s="49" t="s">
        <v>425</v>
      </c>
      <c r="AD272" s="41" t="s">
        <v>234</v>
      </c>
      <c r="AE272" s="41" t="s">
        <v>55</v>
      </c>
      <c r="AF272" s="41" t="s">
        <v>56</v>
      </c>
      <c r="AG272" s="41" t="s">
        <v>644</v>
      </c>
      <c r="AH272" s="50" t="s">
        <v>1034</v>
      </c>
      <c r="AI272" s="50" t="s">
        <v>594</v>
      </c>
      <c r="AJ272" s="50" t="s">
        <v>1528</v>
      </c>
      <c r="AK272" s="51" t="s">
        <v>45</v>
      </c>
      <c r="AL272" s="51" t="s">
        <v>45</v>
      </c>
      <c r="AM272" s="51" t="s">
        <v>45</v>
      </c>
      <c r="AN272" s="51" t="s">
        <v>45</v>
      </c>
      <c r="AO272" s="51" t="s">
        <v>45</v>
      </c>
      <c r="AP272" s="51">
        <v>25</v>
      </c>
      <c r="AQ272" s="51" t="s">
        <v>45</v>
      </c>
      <c r="AR272" s="51" t="s">
        <v>45</v>
      </c>
      <c r="AS272" s="51" t="s">
        <v>45</v>
      </c>
      <c r="AT272" s="51" t="s">
        <v>45</v>
      </c>
      <c r="AU272" s="51" t="s">
        <v>45</v>
      </c>
      <c r="AV272" s="51" t="s">
        <v>45</v>
      </c>
      <c r="AW272" s="41" t="s">
        <v>544</v>
      </c>
      <c r="AX272" s="53" t="s">
        <v>545</v>
      </c>
      <c r="AY272" s="5"/>
      <c r="AZ272" s="5"/>
    </row>
    <row r="273" spans="1:52" ht="15.6" customHeight="1" thickBot="1" x14ac:dyDescent="0.3">
      <c r="A273" s="37"/>
      <c r="B273" s="74" t="s">
        <v>1529</v>
      </c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6"/>
      <c r="Z273" s="75"/>
      <c r="AA273" s="75"/>
      <c r="AB273" s="75"/>
      <c r="AC273" s="75"/>
      <c r="AD273" s="75"/>
      <c r="AE273" s="75"/>
      <c r="AF273" s="75"/>
      <c r="AG273" s="75"/>
      <c r="AH273" s="75"/>
      <c r="AI273" s="75"/>
      <c r="AJ273" s="75"/>
      <c r="AK273" s="75"/>
      <c r="AL273" s="75"/>
      <c r="AM273" s="75"/>
      <c r="AN273" s="75"/>
      <c r="AO273" s="75"/>
      <c r="AP273" s="75"/>
      <c r="AQ273" s="75"/>
      <c r="AR273" s="75"/>
      <c r="AS273" s="75"/>
      <c r="AT273" s="75"/>
      <c r="AU273" s="75"/>
      <c r="AV273" s="75"/>
      <c r="AW273" s="75"/>
      <c r="AX273" s="77"/>
      <c r="AY273" s="5"/>
      <c r="AZ273" s="5"/>
    </row>
    <row r="274" spans="1:52" ht="105.6" thickBot="1" x14ac:dyDescent="0.3">
      <c r="A274" s="40">
        <v>1</v>
      </c>
      <c r="B274" s="41" t="s">
        <v>1530</v>
      </c>
      <c r="C274" s="42" t="s">
        <v>1531</v>
      </c>
      <c r="D274" s="43" t="s">
        <v>1532</v>
      </c>
      <c r="E274" s="44" t="s">
        <v>139</v>
      </c>
      <c r="F274" s="44" t="s">
        <v>140</v>
      </c>
      <c r="G274" s="44"/>
      <c r="H274" s="44" t="s">
        <v>45</v>
      </c>
      <c r="I274" s="44" t="s">
        <v>45</v>
      </c>
      <c r="J274" s="44" t="s">
        <v>45</v>
      </c>
      <c r="K274" s="44" t="s">
        <v>141</v>
      </c>
      <c r="L274" s="44" t="s">
        <v>45</v>
      </c>
      <c r="M274" s="44" t="s">
        <v>142</v>
      </c>
      <c r="N274" s="44" t="s">
        <v>45</v>
      </c>
      <c r="O274" s="44" t="s">
        <v>45</v>
      </c>
      <c r="P274" s="45" t="s">
        <v>141</v>
      </c>
      <c r="Q274" s="45" t="s">
        <v>141</v>
      </c>
      <c r="R274" s="45" t="s">
        <v>141</v>
      </c>
      <c r="S274" s="45" t="s">
        <v>47</v>
      </c>
      <c r="T274" s="45" t="s">
        <v>47</v>
      </c>
      <c r="U274" s="45" t="s">
        <v>47</v>
      </c>
      <c r="V274" s="45" t="str">
        <f>_xlfn.CONCAT(E274,I274,J274,M274)</f>
        <v>ZPND</v>
      </c>
      <c r="W274" s="45" t="s">
        <v>48</v>
      </c>
      <c r="X274" s="45" t="s">
        <v>47</v>
      </c>
      <c r="Y274" s="42" t="s">
        <v>143</v>
      </c>
      <c r="Z274" s="46" t="s">
        <v>1441</v>
      </c>
      <c r="AA274" s="47" t="s">
        <v>67</v>
      </c>
      <c r="AB274" s="48" t="s">
        <v>1247</v>
      </c>
      <c r="AC274" s="49" t="s">
        <v>1060</v>
      </c>
      <c r="AD274" s="41" t="s">
        <v>68</v>
      </c>
      <c r="AE274" s="41" t="s">
        <v>55</v>
      </c>
      <c r="AF274" s="41" t="s">
        <v>56</v>
      </c>
      <c r="AG274" s="41" t="s">
        <v>659</v>
      </c>
      <c r="AH274" s="50" t="s">
        <v>1080</v>
      </c>
      <c r="AI274" s="50" t="s">
        <v>1389</v>
      </c>
      <c r="AJ274" s="50" t="s">
        <v>1390</v>
      </c>
      <c r="AK274" s="51" t="s">
        <v>45</v>
      </c>
      <c r="AL274" s="51" t="s">
        <v>45</v>
      </c>
      <c r="AM274" s="51" t="s">
        <v>45</v>
      </c>
      <c r="AN274" s="51" t="s">
        <v>45</v>
      </c>
      <c r="AO274" s="51" t="s">
        <v>45</v>
      </c>
      <c r="AP274" s="51" t="s">
        <v>45</v>
      </c>
      <c r="AQ274" s="51">
        <v>16</v>
      </c>
      <c r="AR274" s="51">
        <v>15</v>
      </c>
      <c r="AS274" s="51" t="s">
        <v>45</v>
      </c>
      <c r="AT274" s="51" t="s">
        <v>45</v>
      </c>
      <c r="AU274" s="51" t="s">
        <v>45</v>
      </c>
      <c r="AV274" s="51" t="s">
        <v>45</v>
      </c>
      <c r="AW274" s="41" t="s">
        <v>1334</v>
      </c>
      <c r="AX274" s="53" t="s">
        <v>1335</v>
      </c>
      <c r="AY274" s="5"/>
      <c r="AZ274" s="5"/>
    </row>
    <row r="275" spans="1:52" ht="195.6" thickBot="1" x14ac:dyDescent="0.3">
      <c r="A275" s="40">
        <v>2</v>
      </c>
      <c r="B275" s="41" t="s">
        <v>1530</v>
      </c>
      <c r="C275" s="42" t="s">
        <v>1533</v>
      </c>
      <c r="D275" s="43" t="s">
        <v>1534</v>
      </c>
      <c r="E275" s="44" t="s">
        <v>139</v>
      </c>
      <c r="F275" s="44" t="s">
        <v>140</v>
      </c>
      <c r="G275" s="44"/>
      <c r="H275" s="44" t="s">
        <v>45</v>
      </c>
      <c r="I275" s="44" t="s">
        <v>45</v>
      </c>
      <c r="J275" s="44" t="s">
        <v>45</v>
      </c>
      <c r="K275" s="44" t="s">
        <v>141</v>
      </c>
      <c r="L275" s="44" t="s">
        <v>45</v>
      </c>
      <c r="M275" s="44" t="s">
        <v>142</v>
      </c>
      <c r="N275" s="44" t="s">
        <v>45</v>
      </c>
      <c r="O275" s="44" t="s">
        <v>45</v>
      </c>
      <c r="P275" s="45" t="s">
        <v>141</v>
      </c>
      <c r="Q275" s="45" t="s">
        <v>141</v>
      </c>
      <c r="R275" s="45" t="s">
        <v>141</v>
      </c>
      <c r="S275" s="45" t="s">
        <v>47</v>
      </c>
      <c r="T275" s="45" t="s">
        <v>47</v>
      </c>
      <c r="U275" s="45" t="s">
        <v>47</v>
      </c>
      <c r="V275" s="45" t="str">
        <f t="shared" ref="V275:V276" si="24">_xlfn.CONCAT(E275,I275,J275,M275)</f>
        <v>ZPND</v>
      </c>
      <c r="W275" s="45" t="s">
        <v>48</v>
      </c>
      <c r="X275" s="45" t="s">
        <v>47</v>
      </c>
      <c r="Y275" s="42" t="s">
        <v>1535</v>
      </c>
      <c r="Z275" s="46" t="s">
        <v>1536</v>
      </c>
      <c r="AA275" s="47" t="s">
        <v>1505</v>
      </c>
      <c r="AB275" s="48" t="s">
        <v>1247</v>
      </c>
      <c r="AC275" s="49" t="s">
        <v>425</v>
      </c>
      <c r="AD275" s="41" t="s">
        <v>234</v>
      </c>
      <c r="AE275" s="41" t="s">
        <v>55</v>
      </c>
      <c r="AF275" s="41" t="s">
        <v>56</v>
      </c>
      <c r="AG275" s="41" t="s">
        <v>1537</v>
      </c>
      <c r="AH275" s="50" t="s">
        <v>927</v>
      </c>
      <c r="AI275" s="50" t="s">
        <v>1538</v>
      </c>
      <c r="AJ275" s="50" t="s">
        <v>1539</v>
      </c>
      <c r="AK275" s="51" t="s">
        <v>45</v>
      </c>
      <c r="AL275" s="51" t="s">
        <v>45</v>
      </c>
      <c r="AM275" s="51" t="s">
        <v>45</v>
      </c>
      <c r="AN275" s="51" t="s">
        <v>45</v>
      </c>
      <c r="AO275" s="51" t="s">
        <v>45</v>
      </c>
      <c r="AP275" s="51" t="s">
        <v>45</v>
      </c>
      <c r="AQ275" s="51" t="s">
        <v>45</v>
      </c>
      <c r="AR275" s="51" t="s">
        <v>45</v>
      </c>
      <c r="AS275" s="51">
        <v>27</v>
      </c>
      <c r="AT275" s="51">
        <v>31</v>
      </c>
      <c r="AU275" s="51">
        <v>2</v>
      </c>
      <c r="AV275" s="51" t="s">
        <v>45</v>
      </c>
      <c r="AW275" s="41" t="s">
        <v>1540</v>
      </c>
      <c r="AX275" s="53" t="s">
        <v>1541</v>
      </c>
      <c r="AY275" s="5"/>
      <c r="AZ275" s="5"/>
    </row>
    <row r="276" spans="1:52" ht="105.6" thickBot="1" x14ac:dyDescent="0.3">
      <c r="A276" s="40">
        <v>3</v>
      </c>
      <c r="B276" s="41" t="s">
        <v>1530</v>
      </c>
      <c r="C276" s="42" t="s">
        <v>1542</v>
      </c>
      <c r="D276" s="43" t="s">
        <v>1543</v>
      </c>
      <c r="E276" s="44" t="s">
        <v>139</v>
      </c>
      <c r="F276" s="44" t="s">
        <v>46</v>
      </c>
      <c r="G276" s="44"/>
      <c r="H276" s="44" t="s">
        <v>45</v>
      </c>
      <c r="I276" s="44" t="s">
        <v>45</v>
      </c>
      <c r="J276" s="44" t="s">
        <v>45</v>
      </c>
      <c r="K276" s="44" t="s">
        <v>141</v>
      </c>
      <c r="L276" s="44" t="s">
        <v>45</v>
      </c>
      <c r="M276" s="44" t="s">
        <v>142</v>
      </c>
      <c r="N276" s="44" t="s">
        <v>45</v>
      </c>
      <c r="O276" s="44" t="s">
        <v>45</v>
      </c>
      <c r="P276" s="45" t="s">
        <v>141</v>
      </c>
      <c r="Q276" s="45" t="s">
        <v>141</v>
      </c>
      <c r="R276" s="45" t="s">
        <v>141</v>
      </c>
      <c r="S276" s="45" t="s">
        <v>47</v>
      </c>
      <c r="T276" s="45" t="s">
        <v>47</v>
      </c>
      <c r="U276" s="45" t="s">
        <v>47</v>
      </c>
      <c r="V276" s="45" t="str">
        <f t="shared" si="24"/>
        <v>ZPND</v>
      </c>
      <c r="W276" s="45" t="s">
        <v>48</v>
      </c>
      <c r="X276" s="45" t="s">
        <v>47</v>
      </c>
      <c r="Y276" s="42" t="s">
        <v>1544</v>
      </c>
      <c r="Z276" s="46" t="s">
        <v>1545</v>
      </c>
      <c r="AA276" s="47" t="s">
        <v>530</v>
      </c>
      <c r="AB276" s="48" t="s">
        <v>1247</v>
      </c>
      <c r="AC276" s="49" t="s">
        <v>425</v>
      </c>
      <c r="AD276" s="41" t="s">
        <v>234</v>
      </c>
      <c r="AE276" s="41" t="s">
        <v>55</v>
      </c>
      <c r="AF276" s="41" t="s">
        <v>56</v>
      </c>
      <c r="AG276" s="41" t="s">
        <v>541</v>
      </c>
      <c r="AH276" s="50" t="s">
        <v>927</v>
      </c>
      <c r="AI276" s="50" t="s">
        <v>756</v>
      </c>
      <c r="AJ276" s="50" t="s">
        <v>1546</v>
      </c>
      <c r="AK276" s="51" t="s">
        <v>45</v>
      </c>
      <c r="AL276" s="51" t="s">
        <v>45</v>
      </c>
      <c r="AM276" s="51" t="s">
        <v>45</v>
      </c>
      <c r="AN276" s="51" t="s">
        <v>45</v>
      </c>
      <c r="AO276" s="51" t="s">
        <v>45</v>
      </c>
      <c r="AP276" s="51" t="s">
        <v>45</v>
      </c>
      <c r="AQ276" s="51" t="s">
        <v>45</v>
      </c>
      <c r="AR276" s="51" t="s">
        <v>45</v>
      </c>
      <c r="AS276" s="51">
        <v>20</v>
      </c>
      <c r="AT276" s="51" t="s">
        <v>45</v>
      </c>
      <c r="AU276" s="51" t="s">
        <v>45</v>
      </c>
      <c r="AV276" s="51" t="s">
        <v>45</v>
      </c>
      <c r="AW276" s="41" t="s">
        <v>1547</v>
      </c>
      <c r="AX276" s="53" t="s">
        <v>1548</v>
      </c>
      <c r="AY276" s="5"/>
      <c r="AZ276" s="5"/>
    </row>
    <row r="277" spans="1:52" ht="15.6" customHeight="1" thickBot="1" x14ac:dyDescent="0.3">
      <c r="A277" s="37"/>
      <c r="B277" s="74" t="s">
        <v>1549</v>
      </c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6"/>
      <c r="Z277" s="75"/>
      <c r="AA277" s="75"/>
      <c r="AB277" s="75"/>
      <c r="AC277" s="75"/>
      <c r="AD277" s="75"/>
      <c r="AE277" s="75"/>
      <c r="AF277" s="75"/>
      <c r="AG277" s="75"/>
      <c r="AH277" s="75"/>
      <c r="AI277" s="75"/>
      <c r="AJ277" s="75"/>
      <c r="AK277" s="75"/>
      <c r="AL277" s="75"/>
      <c r="AM277" s="75"/>
      <c r="AN277" s="75"/>
      <c r="AO277" s="75"/>
      <c r="AP277" s="75"/>
      <c r="AQ277" s="75"/>
      <c r="AR277" s="75"/>
      <c r="AS277" s="75"/>
      <c r="AT277" s="75"/>
      <c r="AU277" s="75"/>
      <c r="AV277" s="75"/>
      <c r="AW277" s="75"/>
      <c r="AX277" s="77"/>
      <c r="AY277" s="5"/>
      <c r="AZ277" s="5"/>
    </row>
    <row r="278" spans="1:52" ht="59.4" thickBot="1" x14ac:dyDescent="0.3">
      <c r="A278" s="40">
        <v>1</v>
      </c>
      <c r="B278" s="41" t="s">
        <v>1550</v>
      </c>
      <c r="C278" s="42" t="s">
        <v>1551</v>
      </c>
      <c r="D278" s="43" t="s">
        <v>1552</v>
      </c>
      <c r="E278" s="44" t="s">
        <v>139</v>
      </c>
      <c r="F278" s="44" t="s">
        <v>46</v>
      </c>
      <c r="G278" s="44"/>
      <c r="H278" s="44" t="s">
        <v>45</v>
      </c>
      <c r="I278" s="44" t="s">
        <v>45</v>
      </c>
      <c r="J278" s="44" t="s">
        <v>45</v>
      </c>
      <c r="K278" s="44" t="s">
        <v>141</v>
      </c>
      <c r="L278" s="44" t="s">
        <v>45</v>
      </c>
      <c r="M278" s="44" t="s">
        <v>142</v>
      </c>
      <c r="N278" s="44" t="s">
        <v>45</v>
      </c>
      <c r="O278" s="44" t="s">
        <v>45</v>
      </c>
      <c r="P278" s="45" t="s">
        <v>141</v>
      </c>
      <c r="Q278" s="45" t="s">
        <v>141</v>
      </c>
      <c r="R278" s="45" t="s">
        <v>141</v>
      </c>
      <c r="S278" s="45" t="s">
        <v>47</v>
      </c>
      <c r="T278" s="45" t="s">
        <v>47</v>
      </c>
      <c r="U278" s="45" t="s">
        <v>47</v>
      </c>
      <c r="V278" s="45" t="str">
        <f>_xlfn.CONCAT(E278,I278,J278,M278)</f>
        <v>ZPND</v>
      </c>
      <c r="W278" s="45" t="s">
        <v>48</v>
      </c>
      <c r="X278" s="45" t="s">
        <v>47</v>
      </c>
      <c r="Y278" s="42" t="s">
        <v>45</v>
      </c>
      <c r="Z278" s="46" t="s">
        <v>1553</v>
      </c>
      <c r="AA278" s="47" t="s">
        <v>232</v>
      </c>
      <c r="AB278" s="48" t="s">
        <v>233</v>
      </c>
      <c r="AC278" s="49" t="s">
        <v>124</v>
      </c>
      <c r="AD278" s="41" t="s">
        <v>234</v>
      </c>
      <c r="AE278" s="41" t="s">
        <v>55</v>
      </c>
      <c r="AF278" s="41" t="s">
        <v>56</v>
      </c>
      <c r="AG278" s="41" t="s">
        <v>670</v>
      </c>
      <c r="AH278" s="50" t="s">
        <v>602</v>
      </c>
      <c r="AI278" s="50" t="s">
        <v>1554</v>
      </c>
      <c r="AJ278" s="50" t="s">
        <v>1555</v>
      </c>
      <c r="AK278" s="51" t="s">
        <v>45</v>
      </c>
      <c r="AL278" s="51" t="s">
        <v>45</v>
      </c>
      <c r="AM278" s="51" t="s">
        <v>45</v>
      </c>
      <c r="AN278" s="51" t="s">
        <v>45</v>
      </c>
      <c r="AO278" s="51" t="s">
        <v>45</v>
      </c>
      <c r="AP278" s="51" t="s">
        <v>45</v>
      </c>
      <c r="AQ278" s="51" t="s">
        <v>45</v>
      </c>
      <c r="AR278" s="51" t="s">
        <v>45</v>
      </c>
      <c r="AS278" s="51" t="s">
        <v>45</v>
      </c>
      <c r="AT278" s="51">
        <v>2</v>
      </c>
      <c r="AU278" s="51">
        <v>3</v>
      </c>
      <c r="AV278" s="51" t="s">
        <v>45</v>
      </c>
      <c r="AW278" s="41" t="s">
        <v>400</v>
      </c>
      <c r="AX278" s="53" t="s">
        <v>401</v>
      </c>
      <c r="AY278" s="5"/>
      <c r="AZ278" s="5"/>
    </row>
    <row r="279" spans="1:52" ht="78" thickBot="1" x14ac:dyDescent="0.3">
      <c r="A279" s="40">
        <v>2</v>
      </c>
      <c r="B279" s="41" t="s">
        <v>1550</v>
      </c>
      <c r="C279" s="42" t="s">
        <v>1556</v>
      </c>
      <c r="D279" s="43" t="s">
        <v>1557</v>
      </c>
      <c r="E279" s="44" t="s">
        <v>139</v>
      </c>
      <c r="F279" s="44" t="s">
        <v>140</v>
      </c>
      <c r="G279" s="44"/>
      <c r="H279" s="44" t="s">
        <v>45</v>
      </c>
      <c r="I279" s="44" t="s">
        <v>45</v>
      </c>
      <c r="J279" s="44" t="s">
        <v>45</v>
      </c>
      <c r="K279" s="44" t="s">
        <v>141</v>
      </c>
      <c r="L279" s="44" t="s">
        <v>45</v>
      </c>
      <c r="M279" s="44" t="s">
        <v>142</v>
      </c>
      <c r="N279" s="44" t="s">
        <v>45</v>
      </c>
      <c r="O279" s="44" t="s">
        <v>45</v>
      </c>
      <c r="P279" s="45" t="s">
        <v>141</v>
      </c>
      <c r="Q279" s="45" t="s">
        <v>141</v>
      </c>
      <c r="R279" s="45" t="s">
        <v>141</v>
      </c>
      <c r="S279" s="45" t="s">
        <v>47</v>
      </c>
      <c r="T279" s="45" t="s">
        <v>47</v>
      </c>
      <c r="U279" s="45" t="s">
        <v>47</v>
      </c>
      <c r="V279" s="45" t="str">
        <f t="shared" ref="V279:V281" si="25">_xlfn.CONCAT(E279,I279,J279,M279)</f>
        <v>ZPND</v>
      </c>
      <c r="W279" s="45" t="s">
        <v>48</v>
      </c>
      <c r="X279" s="45" t="s">
        <v>47</v>
      </c>
      <c r="Y279" s="42" t="s">
        <v>45</v>
      </c>
      <c r="Z279" s="46" t="s">
        <v>538</v>
      </c>
      <c r="AA279" s="47" t="s">
        <v>539</v>
      </c>
      <c r="AB279" s="48" t="s">
        <v>438</v>
      </c>
      <c r="AC279" s="49" t="s">
        <v>540</v>
      </c>
      <c r="AD279" s="41" t="s">
        <v>234</v>
      </c>
      <c r="AE279" s="41" t="s">
        <v>55</v>
      </c>
      <c r="AF279" s="41" t="s">
        <v>56</v>
      </c>
      <c r="AG279" s="41" t="s">
        <v>541</v>
      </c>
      <c r="AH279" s="50" t="s">
        <v>1033</v>
      </c>
      <c r="AI279" s="50" t="s">
        <v>1558</v>
      </c>
      <c r="AJ279" s="50" t="s">
        <v>1559</v>
      </c>
      <c r="AK279" s="51" t="s">
        <v>45</v>
      </c>
      <c r="AL279" s="51" t="s">
        <v>45</v>
      </c>
      <c r="AM279" s="51" t="s">
        <v>45</v>
      </c>
      <c r="AN279" s="51" t="s">
        <v>45</v>
      </c>
      <c r="AO279" s="51">
        <v>3</v>
      </c>
      <c r="AP279" s="51">
        <v>17</v>
      </c>
      <c r="AQ279" s="51" t="s">
        <v>45</v>
      </c>
      <c r="AR279" s="51" t="s">
        <v>45</v>
      </c>
      <c r="AS279" s="51" t="s">
        <v>45</v>
      </c>
      <c r="AT279" s="51" t="s">
        <v>45</v>
      </c>
      <c r="AU279" s="51" t="s">
        <v>45</v>
      </c>
      <c r="AV279" s="51" t="s">
        <v>45</v>
      </c>
      <c r="AW279" s="41" t="s">
        <v>544</v>
      </c>
      <c r="AX279" s="53" t="s">
        <v>545</v>
      </c>
      <c r="AY279" s="5"/>
      <c r="AZ279" s="5"/>
    </row>
    <row r="280" spans="1:52" ht="70.2" thickBot="1" x14ac:dyDescent="0.3">
      <c r="A280" s="40">
        <v>3</v>
      </c>
      <c r="B280" s="41" t="s">
        <v>1550</v>
      </c>
      <c r="C280" s="42" t="s">
        <v>1560</v>
      </c>
      <c r="D280" s="43" t="s">
        <v>1561</v>
      </c>
      <c r="E280" s="44" t="s">
        <v>139</v>
      </c>
      <c r="F280" s="44" t="s">
        <v>121</v>
      </c>
      <c r="G280" s="44"/>
      <c r="H280" s="44" t="s">
        <v>45</v>
      </c>
      <c r="I280" s="44" t="s">
        <v>45</v>
      </c>
      <c r="J280" s="44" t="s">
        <v>45</v>
      </c>
      <c r="K280" s="44" t="s">
        <v>141</v>
      </c>
      <c r="L280" s="44" t="s">
        <v>45</v>
      </c>
      <c r="M280" s="44" t="s">
        <v>142</v>
      </c>
      <c r="N280" s="44" t="s">
        <v>45</v>
      </c>
      <c r="O280" s="44" t="s">
        <v>45</v>
      </c>
      <c r="P280" s="45" t="s">
        <v>141</v>
      </c>
      <c r="Q280" s="45" t="s">
        <v>141</v>
      </c>
      <c r="R280" s="45" t="s">
        <v>141</v>
      </c>
      <c r="S280" s="45" t="s">
        <v>47</v>
      </c>
      <c r="T280" s="45" t="s">
        <v>47</v>
      </c>
      <c r="U280" s="45" t="s">
        <v>47</v>
      </c>
      <c r="V280" s="45" t="str">
        <f t="shared" si="25"/>
        <v>ZPND</v>
      </c>
      <c r="W280" s="45" t="s">
        <v>48</v>
      </c>
      <c r="X280" s="45" t="s">
        <v>47</v>
      </c>
      <c r="Y280" s="42" t="s">
        <v>1562</v>
      </c>
      <c r="Z280" s="46" t="s">
        <v>1563</v>
      </c>
      <c r="AA280" s="47" t="s">
        <v>1564</v>
      </c>
      <c r="AB280" s="48" t="s">
        <v>438</v>
      </c>
      <c r="AC280" s="49" t="s">
        <v>439</v>
      </c>
      <c r="AD280" s="41" t="s">
        <v>1181</v>
      </c>
      <c r="AE280" s="41" t="s">
        <v>55</v>
      </c>
      <c r="AF280" s="41" t="s">
        <v>56</v>
      </c>
      <c r="AG280" s="41" t="s">
        <v>541</v>
      </c>
      <c r="AH280" s="50" t="s">
        <v>1033</v>
      </c>
      <c r="AI280" s="50" t="s">
        <v>1558</v>
      </c>
      <c r="AJ280" s="50" t="s">
        <v>1559</v>
      </c>
      <c r="AK280" s="51" t="s">
        <v>45</v>
      </c>
      <c r="AL280" s="51" t="s">
        <v>45</v>
      </c>
      <c r="AM280" s="51" t="s">
        <v>45</v>
      </c>
      <c r="AN280" s="51" t="s">
        <v>45</v>
      </c>
      <c r="AO280" s="51">
        <v>3</v>
      </c>
      <c r="AP280" s="51">
        <v>17</v>
      </c>
      <c r="AQ280" s="51" t="s">
        <v>45</v>
      </c>
      <c r="AR280" s="51" t="s">
        <v>45</v>
      </c>
      <c r="AS280" s="51" t="s">
        <v>45</v>
      </c>
      <c r="AT280" s="51" t="s">
        <v>45</v>
      </c>
      <c r="AU280" s="51" t="s">
        <v>45</v>
      </c>
      <c r="AV280" s="51" t="s">
        <v>45</v>
      </c>
      <c r="AW280" s="41" t="s">
        <v>1565</v>
      </c>
      <c r="AX280" s="53" t="s">
        <v>1486</v>
      </c>
      <c r="AY280" s="5"/>
      <c r="AZ280" s="5"/>
    </row>
    <row r="281" spans="1:52" ht="120.6" thickBot="1" x14ac:dyDescent="0.3">
      <c r="A281" s="40">
        <v>4</v>
      </c>
      <c r="B281" s="41" t="s">
        <v>1550</v>
      </c>
      <c r="C281" s="42" t="s">
        <v>1566</v>
      </c>
      <c r="D281" s="43" t="s">
        <v>1567</v>
      </c>
      <c r="E281" s="44" t="s">
        <v>139</v>
      </c>
      <c r="F281" s="44" t="s">
        <v>46</v>
      </c>
      <c r="G281" s="44"/>
      <c r="H281" s="44" t="s">
        <v>45</v>
      </c>
      <c r="I281" s="44" t="s">
        <v>45</v>
      </c>
      <c r="J281" s="44" t="s">
        <v>45</v>
      </c>
      <c r="K281" s="44" t="s">
        <v>141</v>
      </c>
      <c r="L281" s="44" t="s">
        <v>45</v>
      </c>
      <c r="M281" s="44" t="s">
        <v>142</v>
      </c>
      <c r="N281" s="44" t="s">
        <v>45</v>
      </c>
      <c r="O281" s="44" t="s">
        <v>45</v>
      </c>
      <c r="P281" s="45" t="s">
        <v>141</v>
      </c>
      <c r="Q281" s="45" t="s">
        <v>141</v>
      </c>
      <c r="R281" s="45" t="s">
        <v>141</v>
      </c>
      <c r="S281" s="45" t="s">
        <v>47</v>
      </c>
      <c r="T281" s="45" t="s">
        <v>47</v>
      </c>
      <c r="U281" s="45" t="s">
        <v>47</v>
      </c>
      <c r="V281" s="45" t="str">
        <f t="shared" si="25"/>
        <v>ZPND</v>
      </c>
      <c r="W281" s="45" t="s">
        <v>48</v>
      </c>
      <c r="X281" s="45" t="s">
        <v>47</v>
      </c>
      <c r="Y281" s="42" t="s">
        <v>1568</v>
      </c>
      <c r="Z281" s="46" t="s">
        <v>1569</v>
      </c>
      <c r="AA281" s="47" t="s">
        <v>530</v>
      </c>
      <c r="AB281" s="48" t="s">
        <v>438</v>
      </c>
      <c r="AC281" s="49" t="s">
        <v>439</v>
      </c>
      <c r="AD281" s="41" t="s">
        <v>234</v>
      </c>
      <c r="AE281" s="41" t="s">
        <v>55</v>
      </c>
      <c r="AF281" s="41" t="s">
        <v>56</v>
      </c>
      <c r="AG281" s="41" t="s">
        <v>1570</v>
      </c>
      <c r="AH281" s="50" t="s">
        <v>1033</v>
      </c>
      <c r="AI281" s="50" t="s">
        <v>968</v>
      </c>
      <c r="AJ281" s="50" t="s">
        <v>1571</v>
      </c>
      <c r="AK281" s="51" t="s">
        <v>45</v>
      </c>
      <c r="AL281" s="51" t="s">
        <v>45</v>
      </c>
      <c r="AM281" s="51" t="s">
        <v>45</v>
      </c>
      <c r="AN281" s="51" t="s">
        <v>45</v>
      </c>
      <c r="AO281" s="51">
        <v>3</v>
      </c>
      <c r="AP281" s="51">
        <v>16</v>
      </c>
      <c r="AQ281" s="51" t="s">
        <v>45</v>
      </c>
      <c r="AR281" s="51" t="s">
        <v>45</v>
      </c>
      <c r="AS281" s="51" t="s">
        <v>45</v>
      </c>
      <c r="AT281" s="51" t="s">
        <v>45</v>
      </c>
      <c r="AU281" s="51" t="s">
        <v>45</v>
      </c>
      <c r="AV281" s="51" t="s">
        <v>45</v>
      </c>
      <c r="AW281" s="41" t="s">
        <v>1572</v>
      </c>
      <c r="AX281" s="53" t="s">
        <v>1573</v>
      </c>
      <c r="AY281" s="5" t="s">
        <v>1574</v>
      </c>
      <c r="AZ281" s="68" t="s">
        <v>1575</v>
      </c>
    </row>
    <row r="282" spans="1:52" ht="15.6" customHeight="1" thickBot="1" x14ac:dyDescent="0.3">
      <c r="A282" s="37"/>
      <c r="B282" s="74" t="s">
        <v>1576</v>
      </c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6"/>
      <c r="Z282" s="75"/>
      <c r="AA282" s="75"/>
      <c r="AB282" s="75"/>
      <c r="AC282" s="75"/>
      <c r="AD282" s="75"/>
      <c r="AE282" s="75"/>
      <c r="AF282" s="75"/>
      <c r="AG282" s="75"/>
      <c r="AH282" s="75"/>
      <c r="AI282" s="75"/>
      <c r="AJ282" s="75"/>
      <c r="AK282" s="75"/>
      <c r="AL282" s="75"/>
      <c r="AM282" s="75"/>
      <c r="AN282" s="75"/>
      <c r="AO282" s="75"/>
      <c r="AP282" s="75"/>
      <c r="AQ282" s="75"/>
      <c r="AR282" s="75"/>
      <c r="AS282" s="75"/>
      <c r="AT282" s="75"/>
      <c r="AU282" s="75"/>
      <c r="AV282" s="75"/>
      <c r="AW282" s="75"/>
      <c r="AX282" s="77"/>
      <c r="AY282" s="5"/>
      <c r="AZ282" s="5"/>
    </row>
    <row r="283" spans="1:52" ht="107.4" thickBot="1" x14ac:dyDescent="0.3">
      <c r="A283" s="40">
        <v>1</v>
      </c>
      <c r="B283" s="41" t="s">
        <v>1577</v>
      </c>
      <c r="C283" s="42" t="s">
        <v>1578</v>
      </c>
      <c r="D283" s="43" t="s">
        <v>1579</v>
      </c>
      <c r="E283" s="44" t="s">
        <v>139</v>
      </c>
      <c r="F283" s="44" t="s">
        <v>140</v>
      </c>
      <c r="G283" s="44"/>
      <c r="H283" s="44" t="s">
        <v>45</v>
      </c>
      <c r="I283" s="44" t="s">
        <v>256</v>
      </c>
      <c r="J283" s="44" t="s">
        <v>45</v>
      </c>
      <c r="K283" s="44" t="s">
        <v>141</v>
      </c>
      <c r="L283" s="44" t="s">
        <v>45</v>
      </c>
      <c r="M283" s="44" t="s">
        <v>142</v>
      </c>
      <c r="N283" s="44" t="s">
        <v>45</v>
      </c>
      <c r="O283" s="44" t="s">
        <v>45</v>
      </c>
      <c r="P283" s="45" t="s">
        <v>141</v>
      </c>
      <c r="Q283" s="45" t="s">
        <v>141</v>
      </c>
      <c r="R283" s="45" t="s">
        <v>141</v>
      </c>
      <c r="S283" s="45" t="s">
        <v>47</v>
      </c>
      <c r="T283" s="45" t="s">
        <v>47</v>
      </c>
      <c r="U283" s="45" t="s">
        <v>47</v>
      </c>
      <c r="V283" s="45" t="str">
        <f>_xlfn.CONCAT(E283,I283,J283,M283)</f>
        <v>ZPNVÚND</v>
      </c>
      <c r="W283" s="45" t="s">
        <v>48</v>
      </c>
      <c r="X283" s="45" t="s">
        <v>47</v>
      </c>
      <c r="Y283" s="42" t="s">
        <v>1259</v>
      </c>
      <c r="Z283" s="46" t="s">
        <v>1580</v>
      </c>
      <c r="AA283" s="47" t="s">
        <v>67</v>
      </c>
      <c r="AB283" s="48" t="s">
        <v>1247</v>
      </c>
      <c r="AC283" s="49" t="s">
        <v>1060</v>
      </c>
      <c r="AD283" s="41" t="s">
        <v>68</v>
      </c>
      <c r="AE283" s="41" t="s">
        <v>55</v>
      </c>
      <c r="AF283" s="41" t="s">
        <v>56</v>
      </c>
      <c r="AG283" s="41" t="s">
        <v>275</v>
      </c>
      <c r="AH283" s="50" t="s">
        <v>1581</v>
      </c>
      <c r="AI283" s="50" t="s">
        <v>1582</v>
      </c>
      <c r="AJ283" s="50" t="s">
        <v>1583</v>
      </c>
      <c r="AK283" s="51" t="s">
        <v>45</v>
      </c>
      <c r="AL283" s="51" t="s">
        <v>45</v>
      </c>
      <c r="AM283" s="51" t="s">
        <v>45</v>
      </c>
      <c r="AN283" s="51" t="s">
        <v>45</v>
      </c>
      <c r="AO283" s="51" t="s">
        <v>45</v>
      </c>
      <c r="AP283" s="51" t="s">
        <v>45</v>
      </c>
      <c r="AQ283" s="51" t="s">
        <v>45</v>
      </c>
      <c r="AR283" s="51" t="s">
        <v>45</v>
      </c>
      <c r="AS283" s="51" t="s">
        <v>45</v>
      </c>
      <c r="AT283" s="51">
        <v>21</v>
      </c>
      <c r="AU283" s="51">
        <v>9</v>
      </c>
      <c r="AV283" s="51" t="s">
        <v>45</v>
      </c>
      <c r="AW283" s="41" t="s">
        <v>1584</v>
      </c>
      <c r="AX283" s="53" t="s">
        <v>1585</v>
      </c>
      <c r="AY283" s="5"/>
      <c r="AZ283" s="5"/>
    </row>
    <row r="284" spans="1:52" ht="105.6" thickBot="1" x14ac:dyDescent="0.3">
      <c r="A284" s="40">
        <v>2</v>
      </c>
      <c r="B284" s="41" t="s">
        <v>1577</v>
      </c>
      <c r="C284" s="42" t="s">
        <v>1586</v>
      </c>
      <c r="D284" s="43" t="s">
        <v>1587</v>
      </c>
      <c r="E284" s="44" t="s">
        <v>139</v>
      </c>
      <c r="F284" s="44" t="s">
        <v>140</v>
      </c>
      <c r="G284" s="44"/>
      <c r="H284" s="44" t="s">
        <v>45</v>
      </c>
      <c r="I284" s="44" t="s">
        <v>45</v>
      </c>
      <c r="J284" s="44" t="s">
        <v>45</v>
      </c>
      <c r="K284" s="44" t="s">
        <v>141</v>
      </c>
      <c r="L284" s="44" t="s">
        <v>45</v>
      </c>
      <c r="M284" s="44" t="s">
        <v>142</v>
      </c>
      <c r="N284" s="44" t="s">
        <v>45</v>
      </c>
      <c r="O284" s="44" t="s">
        <v>45</v>
      </c>
      <c r="P284" s="45" t="s">
        <v>141</v>
      </c>
      <c r="Q284" s="45" t="s">
        <v>141</v>
      </c>
      <c r="R284" s="45" t="s">
        <v>141</v>
      </c>
      <c r="S284" s="45" t="s">
        <v>47</v>
      </c>
      <c r="T284" s="45" t="s">
        <v>47</v>
      </c>
      <c r="U284" s="45" t="s">
        <v>47</v>
      </c>
      <c r="V284" s="45" t="str">
        <f>_xlfn.CONCAT(E284,I284,J284,M284)</f>
        <v>ZPND</v>
      </c>
      <c r="W284" s="45" t="s">
        <v>48</v>
      </c>
      <c r="X284" s="45" t="s">
        <v>47</v>
      </c>
      <c r="Y284" s="42" t="s">
        <v>45</v>
      </c>
      <c r="Z284" s="46" t="s">
        <v>1588</v>
      </c>
      <c r="AA284" s="47" t="s">
        <v>1505</v>
      </c>
      <c r="AB284" s="48" t="s">
        <v>1247</v>
      </c>
      <c r="AC284" s="49" t="s">
        <v>1060</v>
      </c>
      <c r="AD284" s="41" t="s">
        <v>234</v>
      </c>
      <c r="AE284" s="41" t="s">
        <v>55</v>
      </c>
      <c r="AF284" s="41" t="s">
        <v>56</v>
      </c>
      <c r="AG284" s="41" t="s">
        <v>644</v>
      </c>
      <c r="AH284" s="50" t="s">
        <v>203</v>
      </c>
      <c r="AI284" s="50" t="s">
        <v>1589</v>
      </c>
      <c r="AJ284" s="50" t="s">
        <v>1590</v>
      </c>
      <c r="AK284" s="51" t="s">
        <v>45</v>
      </c>
      <c r="AL284" s="51" t="s">
        <v>45</v>
      </c>
      <c r="AM284" s="51" t="s">
        <v>45</v>
      </c>
      <c r="AN284" s="51" t="s">
        <v>45</v>
      </c>
      <c r="AO284" s="51" t="s">
        <v>45</v>
      </c>
      <c r="AP284" s="51" t="s">
        <v>45</v>
      </c>
      <c r="AQ284" s="51" t="s">
        <v>45</v>
      </c>
      <c r="AR284" s="51" t="s">
        <v>45</v>
      </c>
      <c r="AS284" s="51" t="s">
        <v>45</v>
      </c>
      <c r="AT284" s="51">
        <v>25</v>
      </c>
      <c r="AU284" s="51" t="s">
        <v>45</v>
      </c>
      <c r="AV284" s="51" t="s">
        <v>45</v>
      </c>
      <c r="AW284" s="41" t="s">
        <v>544</v>
      </c>
      <c r="AX284" s="53" t="s">
        <v>545</v>
      </c>
      <c r="AY284" s="5"/>
      <c r="AZ284" s="5"/>
    </row>
    <row r="285" spans="1:52" ht="105.6" thickBot="1" x14ac:dyDescent="0.3">
      <c r="A285" s="37"/>
      <c r="B285" s="74" t="s">
        <v>1591</v>
      </c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6"/>
      <c r="Z285" s="75"/>
      <c r="AA285" s="75"/>
      <c r="AB285" s="75"/>
      <c r="AC285" s="75"/>
      <c r="AD285" s="75"/>
      <c r="AE285" s="75"/>
      <c r="AF285" s="75"/>
      <c r="AG285" s="75"/>
      <c r="AH285" s="75"/>
      <c r="AI285" s="75"/>
      <c r="AJ285" s="75"/>
      <c r="AK285" s="75"/>
      <c r="AL285" s="75"/>
      <c r="AM285" s="75"/>
      <c r="AN285" s="75"/>
      <c r="AO285" s="75"/>
      <c r="AP285" s="75"/>
      <c r="AQ285" s="75"/>
      <c r="AR285" s="75"/>
      <c r="AS285" s="75"/>
      <c r="AT285" s="75"/>
      <c r="AU285" s="75"/>
      <c r="AV285" s="75"/>
      <c r="AW285" s="75"/>
      <c r="AX285" s="77"/>
      <c r="AY285" s="5" t="s">
        <v>1592</v>
      </c>
      <c r="AZ285" s="61" t="s">
        <v>1593</v>
      </c>
    </row>
    <row r="286" spans="1:52" ht="186" thickBot="1" x14ac:dyDescent="0.3">
      <c r="A286" s="40">
        <v>1</v>
      </c>
      <c r="B286" s="41" t="s">
        <v>1594</v>
      </c>
      <c r="C286" s="42" t="s">
        <v>1595</v>
      </c>
      <c r="D286" s="43" t="s">
        <v>1596</v>
      </c>
      <c r="E286" s="44" t="s">
        <v>139</v>
      </c>
      <c r="F286" s="44" t="s">
        <v>140</v>
      </c>
      <c r="G286" s="44"/>
      <c r="H286" s="44" t="s">
        <v>45</v>
      </c>
      <c r="I286" s="44" t="s">
        <v>45</v>
      </c>
      <c r="J286" s="44" t="s">
        <v>45</v>
      </c>
      <c r="K286" s="44" t="s">
        <v>141</v>
      </c>
      <c r="L286" s="44" t="s">
        <v>45</v>
      </c>
      <c r="M286" s="44" t="s">
        <v>142</v>
      </c>
      <c r="N286" s="44" t="s">
        <v>45</v>
      </c>
      <c r="O286" s="44" t="s">
        <v>45</v>
      </c>
      <c r="P286" s="45" t="s">
        <v>141</v>
      </c>
      <c r="Q286" s="45" t="s">
        <v>141</v>
      </c>
      <c r="R286" s="45" t="s">
        <v>141</v>
      </c>
      <c r="S286" s="45" t="s">
        <v>47</v>
      </c>
      <c r="T286" s="45" t="s">
        <v>47</v>
      </c>
      <c r="U286" s="45" t="s">
        <v>47</v>
      </c>
      <c r="V286" s="45" t="str">
        <f>_xlfn.CONCAT(E286,I286,J286,M286)</f>
        <v>ZPND</v>
      </c>
      <c r="W286" s="45" t="s">
        <v>48</v>
      </c>
      <c r="X286" s="45" t="s">
        <v>47</v>
      </c>
      <c r="Y286" s="42" t="s">
        <v>45</v>
      </c>
      <c r="Z286" s="46" t="s">
        <v>1597</v>
      </c>
      <c r="AA286" s="47" t="s">
        <v>1598</v>
      </c>
      <c r="AB286" s="48" t="s">
        <v>1059</v>
      </c>
      <c r="AC286" s="49" t="s">
        <v>540</v>
      </c>
      <c r="AD286" s="41" t="s">
        <v>234</v>
      </c>
      <c r="AE286" s="41" t="s">
        <v>55</v>
      </c>
      <c r="AF286" s="41" t="s">
        <v>56</v>
      </c>
      <c r="AG286" s="41" t="s">
        <v>670</v>
      </c>
      <c r="AH286" s="50" t="s">
        <v>1599</v>
      </c>
      <c r="AI286" s="50" t="s">
        <v>459</v>
      </c>
      <c r="AJ286" s="50" t="s">
        <v>1600</v>
      </c>
      <c r="AK286" s="51" t="s">
        <v>45</v>
      </c>
      <c r="AL286" s="51" t="s">
        <v>45</v>
      </c>
      <c r="AM286" s="51">
        <v>5</v>
      </c>
      <c r="AN286" s="51" t="s">
        <v>45</v>
      </c>
      <c r="AO286" s="51" t="s">
        <v>45</v>
      </c>
      <c r="AP286" s="51" t="s">
        <v>45</v>
      </c>
      <c r="AQ286" s="51" t="s">
        <v>45</v>
      </c>
      <c r="AR286" s="51" t="s">
        <v>45</v>
      </c>
      <c r="AS286" s="51" t="s">
        <v>45</v>
      </c>
      <c r="AT286" s="51" t="s">
        <v>45</v>
      </c>
      <c r="AU286" s="51" t="s">
        <v>45</v>
      </c>
      <c r="AV286" s="51" t="s">
        <v>45</v>
      </c>
      <c r="AW286" s="41" t="s">
        <v>1063</v>
      </c>
      <c r="AX286" s="53" t="s">
        <v>1064</v>
      </c>
      <c r="AY286" s="5"/>
      <c r="AZ286" s="5"/>
    </row>
    <row r="287" spans="1:52" ht="139.80000000000001" thickBot="1" x14ac:dyDescent="0.3">
      <c r="A287" s="40">
        <v>2</v>
      </c>
      <c r="B287" s="41" t="s">
        <v>1594</v>
      </c>
      <c r="C287" s="42" t="s">
        <v>1601</v>
      </c>
      <c r="D287" s="43" t="s">
        <v>1602</v>
      </c>
      <c r="E287" s="44" t="s">
        <v>139</v>
      </c>
      <c r="F287" s="44" t="s">
        <v>140</v>
      </c>
      <c r="G287" s="44"/>
      <c r="H287" s="44" t="s">
        <v>45</v>
      </c>
      <c r="I287" s="44" t="s">
        <v>45</v>
      </c>
      <c r="J287" s="44" t="s">
        <v>45</v>
      </c>
      <c r="K287" s="44" t="s">
        <v>141</v>
      </c>
      <c r="L287" s="44" t="s">
        <v>45</v>
      </c>
      <c r="M287" s="44" t="s">
        <v>142</v>
      </c>
      <c r="N287" s="44" t="s">
        <v>45</v>
      </c>
      <c r="O287" s="44" t="s">
        <v>45</v>
      </c>
      <c r="P287" s="45" t="s">
        <v>141</v>
      </c>
      <c r="Q287" s="45" t="s">
        <v>141</v>
      </c>
      <c r="R287" s="45" t="s">
        <v>141</v>
      </c>
      <c r="S287" s="45" t="s">
        <v>47</v>
      </c>
      <c r="T287" s="45" t="s">
        <v>47</v>
      </c>
      <c r="U287" s="45" t="s">
        <v>47</v>
      </c>
      <c r="V287" s="45" t="str">
        <f t="shared" ref="V287:V288" si="26">_xlfn.CONCAT(E287,I287,J287,M287)</f>
        <v>ZPND</v>
      </c>
      <c r="W287" s="45" t="s">
        <v>48</v>
      </c>
      <c r="X287" s="45" t="s">
        <v>47</v>
      </c>
      <c r="Y287" s="42" t="s">
        <v>45</v>
      </c>
      <c r="Z287" s="46" t="s">
        <v>1603</v>
      </c>
      <c r="AA287" s="47" t="s">
        <v>1058</v>
      </c>
      <c r="AB287" s="48" t="s">
        <v>1059</v>
      </c>
      <c r="AC287" s="49" t="s">
        <v>77</v>
      </c>
      <c r="AD287" s="41" t="s">
        <v>234</v>
      </c>
      <c r="AE287" s="41" t="s">
        <v>55</v>
      </c>
      <c r="AF287" s="41" t="s">
        <v>56</v>
      </c>
      <c r="AG287" s="41" t="s">
        <v>670</v>
      </c>
      <c r="AH287" s="50" t="s">
        <v>466</v>
      </c>
      <c r="AI287" s="50" t="s">
        <v>1604</v>
      </c>
      <c r="AJ287" s="50" t="s">
        <v>1605</v>
      </c>
      <c r="AK287" s="51" t="s">
        <v>45</v>
      </c>
      <c r="AL287" s="51" t="s">
        <v>45</v>
      </c>
      <c r="AM287" s="51">
        <v>5</v>
      </c>
      <c r="AN287" s="51" t="s">
        <v>45</v>
      </c>
      <c r="AO287" s="51" t="s">
        <v>45</v>
      </c>
      <c r="AP287" s="51" t="s">
        <v>45</v>
      </c>
      <c r="AQ287" s="51" t="s">
        <v>45</v>
      </c>
      <c r="AR287" s="51" t="s">
        <v>45</v>
      </c>
      <c r="AS287" s="51" t="s">
        <v>45</v>
      </c>
      <c r="AT287" s="51" t="s">
        <v>45</v>
      </c>
      <c r="AU287" s="51" t="s">
        <v>45</v>
      </c>
      <c r="AV287" s="51" t="s">
        <v>45</v>
      </c>
      <c r="AW287" s="41" t="s">
        <v>1063</v>
      </c>
      <c r="AX287" s="53" t="s">
        <v>1064</v>
      </c>
      <c r="AY287" s="5"/>
      <c r="AZ287" s="5"/>
    </row>
    <row r="288" spans="1:52" ht="82.2" thickBot="1" x14ac:dyDescent="0.3">
      <c r="A288" s="40">
        <v>3</v>
      </c>
      <c r="B288" s="41" t="s">
        <v>1594</v>
      </c>
      <c r="C288" s="42" t="s">
        <v>1606</v>
      </c>
      <c r="D288" s="43" t="s">
        <v>1607</v>
      </c>
      <c r="E288" s="44" t="s">
        <v>139</v>
      </c>
      <c r="F288" s="44" t="s">
        <v>140</v>
      </c>
      <c r="G288" s="44"/>
      <c r="H288" s="44" t="s">
        <v>45</v>
      </c>
      <c r="I288" s="44" t="s">
        <v>45</v>
      </c>
      <c r="J288" s="44" t="s">
        <v>45</v>
      </c>
      <c r="K288" s="44" t="s">
        <v>141</v>
      </c>
      <c r="L288" s="44" t="s">
        <v>45</v>
      </c>
      <c r="M288" s="44" t="s">
        <v>142</v>
      </c>
      <c r="N288" s="44" t="s">
        <v>45</v>
      </c>
      <c r="O288" s="44" t="s">
        <v>45</v>
      </c>
      <c r="P288" s="45" t="s">
        <v>141</v>
      </c>
      <c r="Q288" s="45" t="s">
        <v>141</v>
      </c>
      <c r="R288" s="45" t="s">
        <v>141</v>
      </c>
      <c r="S288" s="45" t="s">
        <v>47</v>
      </c>
      <c r="T288" s="45" t="s">
        <v>47</v>
      </c>
      <c r="U288" s="45" t="s">
        <v>47</v>
      </c>
      <c r="V288" s="45" t="str">
        <f t="shared" si="26"/>
        <v>ZPND</v>
      </c>
      <c r="W288" s="45" t="s">
        <v>48</v>
      </c>
      <c r="X288" s="45" t="s">
        <v>47</v>
      </c>
      <c r="Y288" s="42" t="s">
        <v>45</v>
      </c>
      <c r="Z288" s="46" t="s">
        <v>1608</v>
      </c>
      <c r="AA288" s="47" t="s">
        <v>1058</v>
      </c>
      <c r="AB288" s="48" t="s">
        <v>1059</v>
      </c>
      <c r="AC288" s="49" t="s">
        <v>77</v>
      </c>
      <c r="AD288" s="41" t="s">
        <v>234</v>
      </c>
      <c r="AE288" s="41" t="s">
        <v>55</v>
      </c>
      <c r="AF288" s="41" t="s">
        <v>56</v>
      </c>
      <c r="AG288" s="41" t="s">
        <v>670</v>
      </c>
      <c r="AH288" s="50" t="s">
        <v>1609</v>
      </c>
      <c r="AI288" s="50" t="s">
        <v>1610</v>
      </c>
      <c r="AJ288" s="50" t="s">
        <v>1611</v>
      </c>
      <c r="AK288" s="51" t="s">
        <v>45</v>
      </c>
      <c r="AL288" s="51" t="s">
        <v>45</v>
      </c>
      <c r="AM288" s="51">
        <v>5</v>
      </c>
      <c r="AN288" s="51" t="s">
        <v>45</v>
      </c>
      <c r="AO288" s="51" t="s">
        <v>45</v>
      </c>
      <c r="AP288" s="51" t="s">
        <v>45</v>
      </c>
      <c r="AQ288" s="51" t="s">
        <v>45</v>
      </c>
      <c r="AR288" s="51" t="s">
        <v>45</v>
      </c>
      <c r="AS288" s="51" t="s">
        <v>45</v>
      </c>
      <c r="AT288" s="51" t="s">
        <v>45</v>
      </c>
      <c r="AU288" s="51" t="s">
        <v>45</v>
      </c>
      <c r="AV288" s="51" t="s">
        <v>45</v>
      </c>
      <c r="AW288" s="41" t="s">
        <v>1063</v>
      </c>
      <c r="AX288" s="53" t="s">
        <v>1064</v>
      </c>
      <c r="AY288" s="5"/>
      <c r="AZ288" s="5"/>
    </row>
    <row r="289" spans="1:52" ht="15.6" customHeight="1" thickBot="1" x14ac:dyDescent="0.3">
      <c r="A289" s="37"/>
      <c r="B289" s="74" t="s">
        <v>1612</v>
      </c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6"/>
      <c r="Z289" s="75"/>
      <c r="AA289" s="75"/>
      <c r="AB289" s="75"/>
      <c r="AC289" s="75"/>
      <c r="AD289" s="75"/>
      <c r="AE289" s="75"/>
      <c r="AF289" s="75"/>
      <c r="AG289" s="75"/>
      <c r="AH289" s="75"/>
      <c r="AI289" s="75"/>
      <c r="AJ289" s="75"/>
      <c r="AK289" s="75"/>
      <c r="AL289" s="75"/>
      <c r="AM289" s="75"/>
      <c r="AN289" s="75"/>
      <c r="AO289" s="75"/>
      <c r="AP289" s="75"/>
      <c r="AQ289" s="75"/>
      <c r="AR289" s="75"/>
      <c r="AS289" s="75"/>
      <c r="AT289" s="75"/>
      <c r="AU289" s="75"/>
      <c r="AV289" s="75"/>
      <c r="AW289" s="75"/>
      <c r="AX289" s="77"/>
      <c r="AY289" s="5"/>
      <c r="AZ289" s="5"/>
    </row>
    <row r="290" spans="1:52" ht="75.599999999999994" thickBot="1" x14ac:dyDescent="0.3">
      <c r="A290" s="40">
        <v>1</v>
      </c>
      <c r="B290" s="41" t="s">
        <v>1613</v>
      </c>
      <c r="C290" s="42" t="s">
        <v>1614</v>
      </c>
      <c r="D290" s="43" t="s">
        <v>1615</v>
      </c>
      <c r="E290" s="44" t="s">
        <v>139</v>
      </c>
      <c r="F290" s="44" t="s">
        <v>46</v>
      </c>
      <c r="G290" s="44"/>
      <c r="H290" s="44" t="s">
        <v>45</v>
      </c>
      <c r="I290" s="44" t="s">
        <v>45</v>
      </c>
      <c r="J290" s="44" t="s">
        <v>45</v>
      </c>
      <c r="K290" s="44" t="s">
        <v>141</v>
      </c>
      <c r="L290" s="44" t="s">
        <v>45</v>
      </c>
      <c r="M290" s="44" t="s">
        <v>142</v>
      </c>
      <c r="N290" s="44" t="s">
        <v>45</v>
      </c>
      <c r="O290" s="44" t="s">
        <v>45</v>
      </c>
      <c r="P290" s="45" t="s">
        <v>141</v>
      </c>
      <c r="Q290" s="45" t="s">
        <v>141</v>
      </c>
      <c r="R290" s="45" t="s">
        <v>141</v>
      </c>
      <c r="S290" s="45" t="s">
        <v>47</v>
      </c>
      <c r="T290" s="45" t="s">
        <v>47</v>
      </c>
      <c r="U290" s="45" t="s">
        <v>47</v>
      </c>
      <c r="V290" s="45" t="str">
        <f>_xlfn.CONCAT(E290,I290,J290,M290)</f>
        <v>ZPND</v>
      </c>
      <c r="W290" s="45" t="s">
        <v>48</v>
      </c>
      <c r="X290" s="45" t="s">
        <v>47</v>
      </c>
      <c r="Y290" s="42" t="s">
        <v>45</v>
      </c>
      <c r="Z290" s="46" t="s">
        <v>1616</v>
      </c>
      <c r="AA290" s="47" t="s">
        <v>1617</v>
      </c>
      <c r="AB290" s="48" t="s">
        <v>1160</v>
      </c>
      <c r="AC290" s="49" t="s">
        <v>1170</v>
      </c>
      <c r="AD290" s="41" t="s">
        <v>1181</v>
      </c>
      <c r="AE290" s="41" t="s">
        <v>55</v>
      </c>
      <c r="AF290" s="41" t="s">
        <v>56</v>
      </c>
      <c r="AG290" s="41" t="s">
        <v>202</v>
      </c>
      <c r="AH290" s="50" t="s">
        <v>100</v>
      </c>
      <c r="AI290" s="50" t="s">
        <v>1104</v>
      </c>
      <c r="AJ290" s="50" t="s">
        <v>1618</v>
      </c>
      <c r="AK290" s="51" t="s">
        <v>45</v>
      </c>
      <c r="AL290" s="51" t="s">
        <v>45</v>
      </c>
      <c r="AM290" s="51" t="s">
        <v>45</v>
      </c>
      <c r="AN290" s="51" t="s">
        <v>45</v>
      </c>
      <c r="AO290" s="51" t="s">
        <v>45</v>
      </c>
      <c r="AP290" s="51" t="s">
        <v>45</v>
      </c>
      <c r="AQ290" s="51" t="s">
        <v>45</v>
      </c>
      <c r="AR290" s="51">
        <v>2</v>
      </c>
      <c r="AS290" s="51" t="s">
        <v>45</v>
      </c>
      <c r="AT290" s="51" t="s">
        <v>45</v>
      </c>
      <c r="AU290" s="51" t="s">
        <v>45</v>
      </c>
      <c r="AV290" s="51" t="s">
        <v>45</v>
      </c>
      <c r="AW290" s="41" t="s">
        <v>1619</v>
      </c>
      <c r="AX290" s="53" t="s">
        <v>505</v>
      </c>
      <c r="AY290" s="5"/>
      <c r="AZ290" s="5"/>
    </row>
    <row r="291" spans="1:52" ht="15.6" customHeight="1" thickBot="1" x14ac:dyDescent="0.3">
      <c r="A291" s="37"/>
      <c r="B291" s="74" t="s">
        <v>1620</v>
      </c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6"/>
      <c r="Z291" s="75"/>
      <c r="AA291" s="75"/>
      <c r="AB291" s="75"/>
      <c r="AC291" s="75"/>
      <c r="AD291" s="75"/>
      <c r="AE291" s="75"/>
      <c r="AF291" s="75"/>
      <c r="AG291" s="75"/>
      <c r="AH291" s="75"/>
      <c r="AI291" s="75"/>
      <c r="AJ291" s="75"/>
      <c r="AK291" s="75"/>
      <c r="AL291" s="75"/>
      <c r="AM291" s="75"/>
      <c r="AN291" s="75"/>
      <c r="AO291" s="75"/>
      <c r="AP291" s="75"/>
      <c r="AQ291" s="75"/>
      <c r="AR291" s="75"/>
      <c r="AS291" s="75"/>
      <c r="AT291" s="75"/>
      <c r="AU291" s="75"/>
      <c r="AV291" s="75"/>
      <c r="AW291" s="75"/>
      <c r="AX291" s="77"/>
      <c r="AY291" s="5"/>
      <c r="AZ291" s="5"/>
    </row>
    <row r="292" spans="1:52" ht="387" thickBot="1" x14ac:dyDescent="0.3">
      <c r="A292" s="40">
        <v>1</v>
      </c>
      <c r="B292" s="41" t="s">
        <v>1621</v>
      </c>
      <c r="C292" s="42" t="s">
        <v>1622</v>
      </c>
      <c r="D292" s="43" t="s">
        <v>1623</v>
      </c>
      <c r="E292" s="44" t="s">
        <v>139</v>
      </c>
      <c r="F292" s="44" t="s">
        <v>140</v>
      </c>
      <c r="G292" s="44"/>
      <c r="H292" s="44" t="s">
        <v>45</v>
      </c>
      <c r="I292" s="44" t="s">
        <v>45</v>
      </c>
      <c r="J292" s="44" t="s">
        <v>45</v>
      </c>
      <c r="K292" s="44" t="s">
        <v>141</v>
      </c>
      <c r="L292" s="44" t="s">
        <v>45</v>
      </c>
      <c r="M292" s="44" t="s">
        <v>142</v>
      </c>
      <c r="N292" s="44" t="s">
        <v>45</v>
      </c>
      <c r="O292" s="44" t="s">
        <v>45</v>
      </c>
      <c r="P292" s="45" t="s">
        <v>141</v>
      </c>
      <c r="Q292" s="45" t="s">
        <v>141</v>
      </c>
      <c r="R292" s="45" t="s">
        <v>141</v>
      </c>
      <c r="S292" s="45" t="s">
        <v>47</v>
      </c>
      <c r="T292" s="45" t="s">
        <v>47</v>
      </c>
      <c r="U292" s="45" t="s">
        <v>47</v>
      </c>
      <c r="V292" s="45" t="str">
        <f>_xlfn.CONCAT(E292,I292,J292,M292)</f>
        <v>ZPND</v>
      </c>
      <c r="W292" s="45" t="s">
        <v>48</v>
      </c>
      <c r="X292" s="45" t="s">
        <v>47</v>
      </c>
      <c r="Y292" s="42" t="s">
        <v>1624</v>
      </c>
      <c r="Z292" s="46" t="s">
        <v>1625</v>
      </c>
      <c r="AA292" s="47" t="s">
        <v>1626</v>
      </c>
      <c r="AB292" s="48" t="s">
        <v>1627</v>
      </c>
      <c r="AC292" s="49" t="s">
        <v>77</v>
      </c>
      <c r="AD292" s="41" t="s">
        <v>1181</v>
      </c>
      <c r="AE292" s="41" t="s">
        <v>55</v>
      </c>
      <c r="AF292" s="41" t="s">
        <v>56</v>
      </c>
      <c r="AG292" s="41" t="s">
        <v>260</v>
      </c>
      <c r="AH292" s="50" t="s">
        <v>398</v>
      </c>
      <c r="AI292" s="50" t="s">
        <v>678</v>
      </c>
      <c r="AJ292" s="50" t="s">
        <v>1628</v>
      </c>
      <c r="AK292" s="51" t="s">
        <v>45</v>
      </c>
      <c r="AL292" s="51" t="s">
        <v>45</v>
      </c>
      <c r="AM292" s="51" t="s">
        <v>45</v>
      </c>
      <c r="AN292" s="51" t="s">
        <v>45</v>
      </c>
      <c r="AO292" s="51" t="s">
        <v>45</v>
      </c>
      <c r="AP292" s="51" t="s">
        <v>45</v>
      </c>
      <c r="AQ292" s="51" t="s">
        <v>45</v>
      </c>
      <c r="AR292" s="51" t="s">
        <v>45</v>
      </c>
      <c r="AS292" s="51">
        <v>29</v>
      </c>
      <c r="AT292" s="51">
        <v>31</v>
      </c>
      <c r="AU292" s="51">
        <v>30</v>
      </c>
      <c r="AV292" s="51" t="s">
        <v>45</v>
      </c>
      <c r="AW292" s="41" t="s">
        <v>1629</v>
      </c>
      <c r="AX292" s="53" t="s">
        <v>487</v>
      </c>
      <c r="AY292" s="5" t="s">
        <v>1630</v>
      </c>
      <c r="AZ292" s="61" t="s">
        <v>1631</v>
      </c>
    </row>
    <row r="293" spans="1:52" ht="15.6" customHeight="1" thickBot="1" x14ac:dyDescent="0.3">
      <c r="A293" s="37"/>
      <c r="B293" s="74" t="s">
        <v>1632</v>
      </c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6"/>
      <c r="Z293" s="75"/>
      <c r="AA293" s="75"/>
      <c r="AB293" s="75"/>
      <c r="AC293" s="75"/>
      <c r="AD293" s="75"/>
      <c r="AE293" s="75"/>
      <c r="AF293" s="75"/>
      <c r="AG293" s="75"/>
      <c r="AH293" s="75"/>
      <c r="AI293" s="75"/>
      <c r="AJ293" s="75"/>
      <c r="AK293" s="75"/>
      <c r="AL293" s="75"/>
      <c r="AM293" s="75"/>
      <c r="AN293" s="75"/>
      <c r="AO293" s="75"/>
      <c r="AP293" s="75"/>
      <c r="AQ293" s="75"/>
      <c r="AR293" s="75"/>
      <c r="AS293" s="75"/>
      <c r="AT293" s="75"/>
      <c r="AU293" s="75"/>
      <c r="AV293" s="75"/>
      <c r="AW293" s="75"/>
      <c r="AX293" s="77"/>
      <c r="AY293" s="5"/>
      <c r="AZ293" s="5"/>
    </row>
    <row r="294" spans="1:52" ht="180.6" thickBot="1" x14ac:dyDescent="0.3">
      <c r="A294" s="40">
        <v>1</v>
      </c>
      <c r="B294" s="41" t="s">
        <v>1633</v>
      </c>
      <c r="C294" s="42" t="s">
        <v>1634</v>
      </c>
      <c r="D294" s="43" t="s">
        <v>1635</v>
      </c>
      <c r="E294" s="44" t="s">
        <v>45</v>
      </c>
      <c r="F294" s="44" t="s">
        <v>121</v>
      </c>
      <c r="G294" s="44"/>
      <c r="H294" s="44" t="s">
        <v>45</v>
      </c>
      <c r="I294" s="44" t="s">
        <v>256</v>
      </c>
      <c r="J294" s="44" t="s">
        <v>13</v>
      </c>
      <c r="K294" s="44" t="s">
        <v>141</v>
      </c>
      <c r="L294" s="44" t="s">
        <v>141</v>
      </c>
      <c r="M294" s="44" t="s">
        <v>45</v>
      </c>
      <c r="N294" s="44" t="s">
        <v>45</v>
      </c>
      <c r="O294" s="44" t="s">
        <v>45</v>
      </c>
      <c r="P294" s="45" t="s">
        <v>141</v>
      </c>
      <c r="Q294" s="45" t="s">
        <v>141</v>
      </c>
      <c r="R294" s="45" t="s">
        <v>141</v>
      </c>
      <c r="S294" s="45" t="s">
        <v>63</v>
      </c>
      <c r="T294" s="45" t="s">
        <v>63</v>
      </c>
      <c r="U294" s="45" t="s">
        <v>64</v>
      </c>
      <c r="V294" s="45" t="str">
        <f>_xlfn.CONCAT(E294,I294,J294,M294)</f>
        <v>NVÚVNJŘ</v>
      </c>
      <c r="W294" s="45" t="s">
        <v>48</v>
      </c>
      <c r="X294" s="45" t="s">
        <v>79</v>
      </c>
      <c r="Y294" s="42" t="s">
        <v>1636</v>
      </c>
      <c r="Z294" s="46" t="s">
        <v>1637</v>
      </c>
      <c r="AA294" s="47" t="s">
        <v>1638</v>
      </c>
      <c r="AB294" s="48" t="s">
        <v>1639</v>
      </c>
      <c r="AC294" s="49" t="s">
        <v>77</v>
      </c>
      <c r="AD294" s="41" t="s">
        <v>234</v>
      </c>
      <c r="AE294" s="41" t="s">
        <v>55</v>
      </c>
      <c r="AF294" s="41" t="s">
        <v>56</v>
      </c>
      <c r="AG294" s="41" t="s">
        <v>275</v>
      </c>
      <c r="AH294" s="50" t="s">
        <v>339</v>
      </c>
      <c r="AI294" s="50" t="s">
        <v>156</v>
      </c>
      <c r="AJ294" s="50" t="s">
        <v>1640</v>
      </c>
      <c r="AK294" s="51" t="s">
        <v>45</v>
      </c>
      <c r="AL294" s="51" t="s">
        <v>45</v>
      </c>
      <c r="AM294" s="51">
        <v>29</v>
      </c>
      <c r="AN294" s="51">
        <v>1</v>
      </c>
      <c r="AO294" s="51" t="s">
        <v>45</v>
      </c>
      <c r="AP294" s="51" t="s">
        <v>45</v>
      </c>
      <c r="AQ294" s="51" t="s">
        <v>45</v>
      </c>
      <c r="AR294" s="51" t="s">
        <v>45</v>
      </c>
      <c r="AS294" s="51" t="s">
        <v>45</v>
      </c>
      <c r="AT294" s="51" t="s">
        <v>45</v>
      </c>
      <c r="AU294" s="51" t="s">
        <v>45</v>
      </c>
      <c r="AV294" s="51" t="s">
        <v>45</v>
      </c>
      <c r="AW294" s="41" t="s">
        <v>1063</v>
      </c>
      <c r="AX294" s="53" t="s">
        <v>1064</v>
      </c>
      <c r="AY294" s="5" t="s">
        <v>1641</v>
      </c>
      <c r="AZ294" s="67" t="s">
        <v>1642</v>
      </c>
    </row>
    <row r="295" spans="1:52" ht="111.6" thickBot="1" x14ac:dyDescent="0.3">
      <c r="A295" s="40">
        <v>2</v>
      </c>
      <c r="B295" s="41" t="s">
        <v>1633</v>
      </c>
      <c r="C295" s="42" t="s">
        <v>1643</v>
      </c>
      <c r="D295" s="43" t="s">
        <v>1644</v>
      </c>
      <c r="E295" s="44" t="s">
        <v>45</v>
      </c>
      <c r="F295" s="44" t="s">
        <v>121</v>
      </c>
      <c r="G295" s="44"/>
      <c r="H295" s="44" t="s">
        <v>45</v>
      </c>
      <c r="I295" s="44" t="s">
        <v>256</v>
      </c>
      <c r="J295" s="44" t="s">
        <v>13</v>
      </c>
      <c r="K295" s="44" t="s">
        <v>141</v>
      </c>
      <c r="L295" s="44" t="s">
        <v>141</v>
      </c>
      <c r="M295" s="44" t="s">
        <v>45</v>
      </c>
      <c r="N295" s="44" t="s">
        <v>45</v>
      </c>
      <c r="O295" s="44" t="s">
        <v>45</v>
      </c>
      <c r="P295" s="45" t="s">
        <v>141</v>
      </c>
      <c r="Q295" s="45" t="s">
        <v>141</v>
      </c>
      <c r="R295" s="45" t="s">
        <v>141</v>
      </c>
      <c r="S295" s="45" t="s">
        <v>63</v>
      </c>
      <c r="T295" s="45" t="s">
        <v>63</v>
      </c>
      <c r="U295" s="45" t="s">
        <v>64</v>
      </c>
      <c r="V295" s="45" t="str">
        <f t="shared" ref="V295:V301" si="27">_xlfn.CONCAT(E295,I295,J295,M295)</f>
        <v>NVÚVNJŘ</v>
      </c>
      <c r="W295" s="45" t="s">
        <v>48</v>
      </c>
      <c r="X295" s="45" t="s">
        <v>79</v>
      </c>
      <c r="Y295" s="42" t="s">
        <v>1645</v>
      </c>
      <c r="Z295" s="46" t="s">
        <v>1637</v>
      </c>
      <c r="AA295" s="47" t="s">
        <v>1638</v>
      </c>
      <c r="AB295" s="48" t="s">
        <v>1639</v>
      </c>
      <c r="AC295" s="49" t="s">
        <v>77</v>
      </c>
      <c r="AD295" s="41" t="s">
        <v>234</v>
      </c>
      <c r="AE295" s="41" t="s">
        <v>55</v>
      </c>
      <c r="AF295" s="41" t="s">
        <v>56</v>
      </c>
      <c r="AG295" s="41" t="s">
        <v>275</v>
      </c>
      <c r="AH295" s="50" t="s">
        <v>1276</v>
      </c>
      <c r="AI295" s="50" t="s">
        <v>222</v>
      </c>
      <c r="AJ295" s="50" t="s">
        <v>1646</v>
      </c>
      <c r="AK295" s="51" t="s">
        <v>45</v>
      </c>
      <c r="AL295" s="51" t="s">
        <v>45</v>
      </c>
      <c r="AM295" s="51" t="s">
        <v>45</v>
      </c>
      <c r="AN295" s="51">
        <v>29</v>
      </c>
      <c r="AO295" s="51">
        <v>1</v>
      </c>
      <c r="AP295" s="51" t="s">
        <v>45</v>
      </c>
      <c r="AQ295" s="51" t="s">
        <v>45</v>
      </c>
      <c r="AR295" s="51" t="s">
        <v>45</v>
      </c>
      <c r="AS295" s="51" t="s">
        <v>45</v>
      </c>
      <c r="AT295" s="51" t="s">
        <v>45</v>
      </c>
      <c r="AU295" s="51" t="s">
        <v>45</v>
      </c>
      <c r="AV295" s="51" t="s">
        <v>45</v>
      </c>
      <c r="AW295" s="41" t="s">
        <v>1063</v>
      </c>
      <c r="AX295" s="53" t="s">
        <v>1064</v>
      </c>
      <c r="AY295" s="5"/>
      <c r="AZ295" s="5"/>
    </row>
    <row r="296" spans="1:52" ht="111.6" thickBot="1" x14ac:dyDescent="0.3">
      <c r="A296" s="40">
        <v>3</v>
      </c>
      <c r="B296" s="41" t="s">
        <v>1633</v>
      </c>
      <c r="C296" s="42" t="s">
        <v>1647</v>
      </c>
      <c r="D296" s="43" t="s">
        <v>1648</v>
      </c>
      <c r="E296" s="44" t="s">
        <v>45</v>
      </c>
      <c r="F296" s="44" t="s">
        <v>121</v>
      </c>
      <c r="G296" s="44"/>
      <c r="H296" s="44" t="s">
        <v>45</v>
      </c>
      <c r="I296" s="44" t="s">
        <v>256</v>
      </c>
      <c r="J296" s="44" t="s">
        <v>13</v>
      </c>
      <c r="K296" s="44" t="s">
        <v>141</v>
      </c>
      <c r="L296" s="44" t="s">
        <v>141</v>
      </c>
      <c r="M296" s="44" t="s">
        <v>45</v>
      </c>
      <c r="N296" s="44" t="s">
        <v>45</v>
      </c>
      <c r="O296" s="44" t="s">
        <v>45</v>
      </c>
      <c r="P296" s="45" t="s">
        <v>141</v>
      </c>
      <c r="Q296" s="45" t="s">
        <v>141</v>
      </c>
      <c r="R296" s="45" t="s">
        <v>141</v>
      </c>
      <c r="S296" s="45" t="s">
        <v>63</v>
      </c>
      <c r="T296" s="45" t="s">
        <v>63</v>
      </c>
      <c r="U296" s="45" t="s">
        <v>64</v>
      </c>
      <c r="V296" s="45" t="str">
        <f t="shared" si="27"/>
        <v>NVÚVNJŘ</v>
      </c>
      <c r="W296" s="45" t="s">
        <v>48</v>
      </c>
      <c r="X296" s="45" t="s">
        <v>79</v>
      </c>
      <c r="Y296" s="42" t="s">
        <v>1649</v>
      </c>
      <c r="Z296" s="46" t="s">
        <v>1637</v>
      </c>
      <c r="AA296" s="47" t="s">
        <v>1638</v>
      </c>
      <c r="AB296" s="48" t="s">
        <v>1639</v>
      </c>
      <c r="AC296" s="49" t="s">
        <v>77</v>
      </c>
      <c r="AD296" s="41" t="s">
        <v>234</v>
      </c>
      <c r="AE296" s="41" t="s">
        <v>55</v>
      </c>
      <c r="AF296" s="41" t="s">
        <v>56</v>
      </c>
      <c r="AG296" s="41" t="s">
        <v>275</v>
      </c>
      <c r="AH296" s="50" t="s">
        <v>891</v>
      </c>
      <c r="AI296" s="50" t="s">
        <v>135</v>
      </c>
      <c r="AJ296" s="50" t="s">
        <v>892</v>
      </c>
      <c r="AK296" s="51" t="s">
        <v>45</v>
      </c>
      <c r="AL296" s="51" t="s">
        <v>45</v>
      </c>
      <c r="AM296" s="51" t="s">
        <v>45</v>
      </c>
      <c r="AN296" s="51" t="s">
        <v>45</v>
      </c>
      <c r="AO296" s="51">
        <v>30</v>
      </c>
      <c r="AP296" s="51" t="s">
        <v>45</v>
      </c>
      <c r="AQ296" s="51" t="s">
        <v>45</v>
      </c>
      <c r="AR296" s="51" t="s">
        <v>45</v>
      </c>
      <c r="AS296" s="51" t="s">
        <v>45</v>
      </c>
      <c r="AT296" s="51" t="s">
        <v>45</v>
      </c>
      <c r="AU296" s="51" t="s">
        <v>45</v>
      </c>
      <c r="AV296" s="51" t="s">
        <v>45</v>
      </c>
      <c r="AW296" s="41" t="s">
        <v>1063</v>
      </c>
      <c r="AX296" s="53" t="s">
        <v>1064</v>
      </c>
      <c r="AY296" s="5"/>
      <c r="AZ296" s="5"/>
    </row>
    <row r="297" spans="1:52" ht="111.6" thickBot="1" x14ac:dyDescent="0.3">
      <c r="A297" s="40">
        <v>4</v>
      </c>
      <c r="B297" s="41" t="s">
        <v>1633</v>
      </c>
      <c r="C297" s="42" t="s">
        <v>1650</v>
      </c>
      <c r="D297" s="43" t="s">
        <v>1651</v>
      </c>
      <c r="E297" s="44" t="s">
        <v>45</v>
      </c>
      <c r="F297" s="44" t="s">
        <v>121</v>
      </c>
      <c r="G297" s="44"/>
      <c r="H297" s="44" t="s">
        <v>45</v>
      </c>
      <c r="I297" s="44" t="s">
        <v>256</v>
      </c>
      <c r="J297" s="44" t="s">
        <v>13</v>
      </c>
      <c r="K297" s="44" t="s">
        <v>141</v>
      </c>
      <c r="L297" s="44" t="s">
        <v>141</v>
      </c>
      <c r="M297" s="44" t="s">
        <v>45</v>
      </c>
      <c r="N297" s="44" t="s">
        <v>45</v>
      </c>
      <c r="O297" s="44" t="s">
        <v>45</v>
      </c>
      <c r="P297" s="45" t="s">
        <v>141</v>
      </c>
      <c r="Q297" s="45" t="s">
        <v>141</v>
      </c>
      <c r="R297" s="45" t="s">
        <v>141</v>
      </c>
      <c r="S297" s="45" t="s">
        <v>63</v>
      </c>
      <c r="T297" s="45" t="s">
        <v>63</v>
      </c>
      <c r="U297" s="45" t="s">
        <v>64</v>
      </c>
      <c r="V297" s="45" t="str">
        <f t="shared" si="27"/>
        <v>NVÚVNJŘ</v>
      </c>
      <c r="W297" s="45" t="s">
        <v>48</v>
      </c>
      <c r="X297" s="45" t="s">
        <v>79</v>
      </c>
      <c r="Y297" s="42" t="s">
        <v>1652</v>
      </c>
      <c r="Z297" s="46" t="s">
        <v>1637</v>
      </c>
      <c r="AA297" s="47" t="s">
        <v>1638</v>
      </c>
      <c r="AB297" s="48" t="s">
        <v>1639</v>
      </c>
      <c r="AC297" s="49" t="s">
        <v>77</v>
      </c>
      <c r="AD297" s="41" t="s">
        <v>234</v>
      </c>
      <c r="AE297" s="41" t="s">
        <v>55</v>
      </c>
      <c r="AF297" s="41" t="s">
        <v>56</v>
      </c>
      <c r="AG297" s="41" t="s">
        <v>275</v>
      </c>
      <c r="AH297" s="50" t="s">
        <v>195</v>
      </c>
      <c r="AI297" s="50" t="s">
        <v>385</v>
      </c>
      <c r="AJ297" s="50" t="s">
        <v>848</v>
      </c>
      <c r="AK297" s="51" t="s">
        <v>45</v>
      </c>
      <c r="AL297" s="51" t="s">
        <v>45</v>
      </c>
      <c r="AM297" s="51" t="s">
        <v>45</v>
      </c>
      <c r="AN297" s="51" t="s">
        <v>45</v>
      </c>
      <c r="AO297" s="51" t="s">
        <v>45</v>
      </c>
      <c r="AP297" s="51">
        <v>30</v>
      </c>
      <c r="AQ297" s="51" t="s">
        <v>45</v>
      </c>
      <c r="AR297" s="51" t="s">
        <v>45</v>
      </c>
      <c r="AS297" s="51" t="s">
        <v>45</v>
      </c>
      <c r="AT297" s="51" t="s">
        <v>45</v>
      </c>
      <c r="AU297" s="51" t="s">
        <v>45</v>
      </c>
      <c r="AV297" s="51" t="s">
        <v>45</v>
      </c>
      <c r="AW297" s="41" t="s">
        <v>1063</v>
      </c>
      <c r="AX297" s="53" t="s">
        <v>1064</v>
      </c>
      <c r="AY297" s="5"/>
      <c r="AZ297" s="5"/>
    </row>
    <row r="298" spans="1:52" ht="121.2" thickBot="1" x14ac:dyDescent="0.3">
      <c r="A298" s="40">
        <v>5</v>
      </c>
      <c r="B298" s="41" t="s">
        <v>1633</v>
      </c>
      <c r="C298" s="42" t="s">
        <v>1653</v>
      </c>
      <c r="D298" s="43" t="s">
        <v>1654</v>
      </c>
      <c r="E298" s="44" t="s">
        <v>139</v>
      </c>
      <c r="F298" s="44" t="s">
        <v>121</v>
      </c>
      <c r="G298" s="44"/>
      <c r="H298" s="44" t="s">
        <v>45</v>
      </c>
      <c r="I298" s="44" t="s">
        <v>256</v>
      </c>
      <c r="J298" s="44" t="s">
        <v>45</v>
      </c>
      <c r="K298" s="44" t="s">
        <v>141</v>
      </c>
      <c r="L298" s="44" t="s">
        <v>141</v>
      </c>
      <c r="M298" s="44" t="s">
        <v>45</v>
      </c>
      <c r="N298" s="44" t="s">
        <v>45</v>
      </c>
      <c r="O298" s="44" t="s">
        <v>45</v>
      </c>
      <c r="P298" s="45" t="s">
        <v>141</v>
      </c>
      <c r="Q298" s="45" t="s">
        <v>141</v>
      </c>
      <c r="R298" s="45" t="s">
        <v>141</v>
      </c>
      <c r="S298" s="45">
        <v>0</v>
      </c>
      <c r="T298" s="45">
        <v>0</v>
      </c>
      <c r="U298" s="45">
        <v>0</v>
      </c>
      <c r="V298" s="45" t="str">
        <f t="shared" si="27"/>
        <v>ZPNVÚ</v>
      </c>
      <c r="W298" s="45" t="s">
        <v>48</v>
      </c>
      <c r="X298" s="45">
        <v>0</v>
      </c>
      <c r="Y298" s="42" t="s">
        <v>1655</v>
      </c>
      <c r="Z298" s="46" t="s">
        <v>1637</v>
      </c>
      <c r="AA298" s="47" t="s">
        <v>1638</v>
      </c>
      <c r="AB298" s="48" t="s">
        <v>1639</v>
      </c>
      <c r="AC298" s="49" t="s">
        <v>77</v>
      </c>
      <c r="AD298" s="41" t="s">
        <v>234</v>
      </c>
      <c r="AE298" s="41" t="s">
        <v>55</v>
      </c>
      <c r="AF298" s="41" t="s">
        <v>56</v>
      </c>
      <c r="AG298" s="41" t="s">
        <v>475</v>
      </c>
      <c r="AH298" s="50" t="s">
        <v>95</v>
      </c>
      <c r="AI298" s="50" t="s">
        <v>1119</v>
      </c>
      <c r="AJ298" s="50" t="s">
        <v>1656</v>
      </c>
      <c r="AK298" s="51" t="s">
        <v>45</v>
      </c>
      <c r="AL298" s="51" t="s">
        <v>45</v>
      </c>
      <c r="AM298" s="51" t="s">
        <v>45</v>
      </c>
      <c r="AN298" s="51" t="s">
        <v>45</v>
      </c>
      <c r="AO298" s="51" t="s">
        <v>45</v>
      </c>
      <c r="AP298" s="51" t="s">
        <v>45</v>
      </c>
      <c r="AQ298" s="51">
        <v>31</v>
      </c>
      <c r="AR298" s="51">
        <v>14</v>
      </c>
      <c r="AS298" s="51" t="s">
        <v>45</v>
      </c>
      <c r="AT298" s="51" t="s">
        <v>45</v>
      </c>
      <c r="AU298" s="51" t="s">
        <v>45</v>
      </c>
      <c r="AV298" s="51" t="s">
        <v>45</v>
      </c>
      <c r="AW298" s="41" t="s">
        <v>1063</v>
      </c>
      <c r="AX298" s="53" t="s">
        <v>1064</v>
      </c>
      <c r="AY298" s="5"/>
      <c r="AZ298" s="5"/>
    </row>
    <row r="299" spans="1:52" ht="116.25" customHeight="1" thickBot="1" x14ac:dyDescent="0.3">
      <c r="A299" s="40">
        <v>6</v>
      </c>
      <c r="B299" s="41" t="s">
        <v>1633</v>
      </c>
      <c r="C299" s="42" t="s">
        <v>1657</v>
      </c>
      <c r="D299" s="43" t="s">
        <v>1658</v>
      </c>
      <c r="E299" s="44" t="s">
        <v>139</v>
      </c>
      <c r="F299" s="44" t="s">
        <v>140</v>
      </c>
      <c r="G299" s="44"/>
      <c r="H299" s="44" t="s">
        <v>45</v>
      </c>
      <c r="I299" s="44" t="s">
        <v>45</v>
      </c>
      <c r="J299" s="44" t="s">
        <v>45</v>
      </c>
      <c r="K299" s="44" t="s">
        <v>141</v>
      </c>
      <c r="L299" s="44" t="s">
        <v>45</v>
      </c>
      <c r="M299" s="44" t="s">
        <v>142</v>
      </c>
      <c r="N299" s="44" t="s">
        <v>45</v>
      </c>
      <c r="O299" s="44" t="s">
        <v>45</v>
      </c>
      <c r="P299" s="45" t="s">
        <v>141</v>
      </c>
      <c r="Q299" s="45" t="s">
        <v>141</v>
      </c>
      <c r="R299" s="45" t="s">
        <v>141</v>
      </c>
      <c r="S299" s="45" t="s">
        <v>47</v>
      </c>
      <c r="T299" s="45" t="s">
        <v>47</v>
      </c>
      <c r="U299" s="45" t="s">
        <v>47</v>
      </c>
      <c r="V299" s="45" t="str">
        <f>_xlfn.CONCAT(E299,I299,J299,M299)</f>
        <v>ZPND</v>
      </c>
      <c r="W299" s="45" t="s">
        <v>48</v>
      </c>
      <c r="X299" s="45" t="s">
        <v>47</v>
      </c>
      <c r="Y299" s="42" t="s">
        <v>1659</v>
      </c>
      <c r="Z299" s="46" t="s">
        <v>1660</v>
      </c>
      <c r="AA299" s="47" t="s">
        <v>1151</v>
      </c>
      <c r="AB299" s="48" t="s">
        <v>1152</v>
      </c>
      <c r="AC299" s="49" t="s">
        <v>77</v>
      </c>
      <c r="AD299" s="41" t="s">
        <v>68</v>
      </c>
      <c r="AE299" s="41" t="s">
        <v>55</v>
      </c>
      <c r="AF299" s="41" t="s">
        <v>56</v>
      </c>
      <c r="AG299" s="41" t="s">
        <v>1661</v>
      </c>
      <c r="AH299" s="50" t="s">
        <v>95</v>
      </c>
      <c r="AI299" s="50" t="s">
        <v>147</v>
      </c>
      <c r="AJ299" s="50" t="s">
        <v>1662</v>
      </c>
      <c r="AK299" s="51" t="s">
        <v>45</v>
      </c>
      <c r="AL299" s="51" t="s">
        <v>45</v>
      </c>
      <c r="AM299" s="51" t="s">
        <v>45</v>
      </c>
      <c r="AN299" s="51" t="s">
        <v>45</v>
      </c>
      <c r="AO299" s="51" t="s">
        <v>45</v>
      </c>
      <c r="AP299" s="51" t="s">
        <v>45</v>
      </c>
      <c r="AQ299" s="51">
        <v>31</v>
      </c>
      <c r="AR299" s="51">
        <v>31</v>
      </c>
      <c r="AS299" s="51">
        <v>30</v>
      </c>
      <c r="AT299" s="51">
        <v>31</v>
      </c>
      <c r="AU299" s="51">
        <v>30</v>
      </c>
      <c r="AV299" s="51">
        <v>31</v>
      </c>
      <c r="AW299" s="41" t="s">
        <v>1663</v>
      </c>
      <c r="AX299" s="53" t="s">
        <v>1664</v>
      </c>
      <c r="AY299" s="5" t="s">
        <v>1665</v>
      </c>
      <c r="AZ299" s="61" t="s">
        <v>1666</v>
      </c>
    </row>
    <row r="300" spans="1:52" ht="85.8" thickBot="1" x14ac:dyDescent="0.3">
      <c r="A300" s="40">
        <v>7</v>
      </c>
      <c r="B300" s="41" t="s">
        <v>1633</v>
      </c>
      <c r="C300" s="42" t="s">
        <v>1667</v>
      </c>
      <c r="D300" s="43" t="s">
        <v>1668</v>
      </c>
      <c r="E300" s="44" t="s">
        <v>139</v>
      </c>
      <c r="F300" s="44" t="s">
        <v>46</v>
      </c>
      <c r="G300" s="44"/>
      <c r="H300" s="44" t="s">
        <v>45</v>
      </c>
      <c r="I300" s="44" t="s">
        <v>45</v>
      </c>
      <c r="J300" s="44" t="s">
        <v>45</v>
      </c>
      <c r="K300" s="44" t="s">
        <v>141</v>
      </c>
      <c r="L300" s="44" t="s">
        <v>45</v>
      </c>
      <c r="M300" s="44" t="s">
        <v>142</v>
      </c>
      <c r="N300" s="44" t="s">
        <v>45</v>
      </c>
      <c r="O300" s="44" t="s">
        <v>45</v>
      </c>
      <c r="P300" s="45" t="s">
        <v>141</v>
      </c>
      <c r="Q300" s="45" t="s">
        <v>141</v>
      </c>
      <c r="R300" s="45" t="s">
        <v>141</v>
      </c>
      <c r="S300" s="45" t="s">
        <v>47</v>
      </c>
      <c r="T300" s="45" t="s">
        <v>47</v>
      </c>
      <c r="U300" s="45" t="s">
        <v>47</v>
      </c>
      <c r="V300" s="45" t="str">
        <f t="shared" si="27"/>
        <v>ZPND</v>
      </c>
      <c r="W300" s="45" t="s">
        <v>48</v>
      </c>
      <c r="X300" s="45" t="s">
        <v>47</v>
      </c>
      <c r="Y300" s="42" t="s">
        <v>1669</v>
      </c>
      <c r="Z300" s="46" t="s">
        <v>1670</v>
      </c>
      <c r="AA300" s="47" t="s">
        <v>1151</v>
      </c>
      <c r="AB300" s="48" t="s">
        <v>1152</v>
      </c>
      <c r="AC300" s="49" t="s">
        <v>77</v>
      </c>
      <c r="AD300" s="41" t="s">
        <v>68</v>
      </c>
      <c r="AE300" s="41" t="s">
        <v>55</v>
      </c>
      <c r="AF300" s="41" t="s">
        <v>56</v>
      </c>
      <c r="AG300" s="41" t="s">
        <v>1661</v>
      </c>
      <c r="AH300" s="50" t="s">
        <v>95</v>
      </c>
      <c r="AI300" s="50" t="s">
        <v>147</v>
      </c>
      <c r="AJ300" s="50" t="s">
        <v>1662</v>
      </c>
      <c r="AK300" s="51" t="s">
        <v>45</v>
      </c>
      <c r="AL300" s="51" t="s">
        <v>45</v>
      </c>
      <c r="AM300" s="51" t="s">
        <v>45</v>
      </c>
      <c r="AN300" s="51" t="s">
        <v>45</v>
      </c>
      <c r="AO300" s="51" t="s">
        <v>45</v>
      </c>
      <c r="AP300" s="51" t="s">
        <v>45</v>
      </c>
      <c r="AQ300" s="51">
        <v>31</v>
      </c>
      <c r="AR300" s="51">
        <v>31</v>
      </c>
      <c r="AS300" s="51">
        <v>30</v>
      </c>
      <c r="AT300" s="51">
        <v>31</v>
      </c>
      <c r="AU300" s="51">
        <v>30</v>
      </c>
      <c r="AV300" s="51">
        <v>31</v>
      </c>
      <c r="AW300" s="41" t="s">
        <v>1671</v>
      </c>
      <c r="AX300" s="53" t="s">
        <v>1672</v>
      </c>
      <c r="AY300" s="5"/>
      <c r="AZ300" s="5"/>
    </row>
    <row r="301" spans="1:52" ht="90.6" thickBot="1" x14ac:dyDescent="0.3">
      <c r="A301" s="40">
        <v>8</v>
      </c>
      <c r="B301" s="41" t="s">
        <v>1633</v>
      </c>
      <c r="C301" s="42" t="s">
        <v>1673</v>
      </c>
      <c r="D301" s="43" t="s">
        <v>1674</v>
      </c>
      <c r="E301" s="44" t="s">
        <v>45</v>
      </c>
      <c r="F301" s="44" t="s">
        <v>121</v>
      </c>
      <c r="G301" s="44"/>
      <c r="H301" s="44" t="s">
        <v>45</v>
      </c>
      <c r="I301" s="44" t="s">
        <v>45</v>
      </c>
      <c r="J301" s="44" t="s">
        <v>45</v>
      </c>
      <c r="K301" s="44" t="s">
        <v>45</v>
      </c>
      <c r="L301" s="44" t="s">
        <v>45</v>
      </c>
      <c r="M301" s="44" t="s">
        <v>45</v>
      </c>
      <c r="N301" s="44" t="s">
        <v>45</v>
      </c>
      <c r="O301" s="44" t="s">
        <v>45</v>
      </c>
      <c r="P301" s="45" t="s">
        <v>45</v>
      </c>
      <c r="Q301" s="45" t="s">
        <v>45</v>
      </c>
      <c r="R301" s="45" t="s">
        <v>45</v>
      </c>
      <c r="S301" s="45" t="s">
        <v>77</v>
      </c>
      <c r="T301" s="45" t="s">
        <v>77</v>
      </c>
      <c r="U301" s="45" t="s">
        <v>78</v>
      </c>
      <c r="V301" s="45" t="str">
        <f t="shared" si="27"/>
        <v/>
      </c>
      <c r="W301" s="45" t="s">
        <v>48</v>
      </c>
      <c r="X301" s="45" t="s">
        <v>179</v>
      </c>
      <c r="Y301" s="42" t="s">
        <v>1675</v>
      </c>
      <c r="Z301" s="46" t="s">
        <v>1676</v>
      </c>
      <c r="AA301" s="47" t="s">
        <v>1151</v>
      </c>
      <c r="AB301" s="48" t="s">
        <v>1152</v>
      </c>
      <c r="AC301" s="49" t="s">
        <v>77</v>
      </c>
      <c r="AD301" s="41" t="s">
        <v>68</v>
      </c>
      <c r="AE301" s="41" t="s">
        <v>55</v>
      </c>
      <c r="AF301" s="41" t="s">
        <v>56</v>
      </c>
      <c r="AG301" s="41" t="s">
        <v>1677</v>
      </c>
      <c r="AH301" s="50" t="s">
        <v>58</v>
      </c>
      <c r="AI301" s="50" t="s">
        <v>1172</v>
      </c>
      <c r="AJ301" s="50" t="s">
        <v>1678</v>
      </c>
      <c r="AK301" s="51">
        <v>31</v>
      </c>
      <c r="AL301" s="51">
        <v>29</v>
      </c>
      <c r="AM301" s="51">
        <v>31</v>
      </c>
      <c r="AN301" s="51">
        <v>30</v>
      </c>
      <c r="AO301" s="51">
        <v>31</v>
      </c>
      <c r="AP301" s="51">
        <v>30</v>
      </c>
      <c r="AQ301" s="51">
        <v>31</v>
      </c>
      <c r="AR301" s="51">
        <v>31</v>
      </c>
      <c r="AS301" s="51">
        <v>30</v>
      </c>
      <c r="AT301" s="51">
        <v>31</v>
      </c>
      <c r="AU301" s="51">
        <v>30</v>
      </c>
      <c r="AV301" s="51">
        <v>15</v>
      </c>
      <c r="AW301" s="41" t="s">
        <v>1679</v>
      </c>
      <c r="AX301" s="53" t="s">
        <v>1680</v>
      </c>
      <c r="AY301" s="5"/>
      <c r="AZ301" s="5"/>
    </row>
    <row r="302" spans="1:52" ht="15.6" customHeight="1" thickBot="1" x14ac:dyDescent="0.3">
      <c r="A302" s="37"/>
      <c r="B302" s="74" t="s">
        <v>1681</v>
      </c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6"/>
      <c r="Z302" s="75"/>
      <c r="AA302" s="75"/>
      <c r="AB302" s="75"/>
      <c r="AC302" s="75"/>
      <c r="AD302" s="75"/>
      <c r="AE302" s="75"/>
      <c r="AF302" s="75"/>
      <c r="AG302" s="75"/>
      <c r="AH302" s="75"/>
      <c r="AI302" s="75"/>
      <c r="AJ302" s="75"/>
      <c r="AK302" s="75"/>
      <c r="AL302" s="75"/>
      <c r="AM302" s="75"/>
      <c r="AN302" s="75"/>
      <c r="AO302" s="75"/>
      <c r="AP302" s="75"/>
      <c r="AQ302" s="75"/>
      <c r="AR302" s="75"/>
      <c r="AS302" s="75"/>
      <c r="AT302" s="75"/>
      <c r="AU302" s="75"/>
      <c r="AV302" s="75"/>
      <c r="AW302" s="75"/>
      <c r="AX302" s="77"/>
      <c r="AY302" s="5"/>
      <c r="AZ302" s="5"/>
    </row>
    <row r="303" spans="1:52" ht="90.6" thickBot="1" x14ac:dyDescent="0.3">
      <c r="A303" s="40">
        <v>1</v>
      </c>
      <c r="B303" s="41" t="s">
        <v>1682</v>
      </c>
      <c r="C303" s="42" t="s">
        <v>1683</v>
      </c>
      <c r="D303" s="66" t="s">
        <v>1684</v>
      </c>
      <c r="E303" s="44" t="s">
        <v>45</v>
      </c>
      <c r="F303" s="44" t="s">
        <v>121</v>
      </c>
      <c r="G303" s="44"/>
      <c r="H303" s="44" t="s">
        <v>45</v>
      </c>
      <c r="I303" s="44" t="s">
        <v>45</v>
      </c>
      <c r="J303" s="44" t="s">
        <v>45</v>
      </c>
      <c r="K303" s="44" t="s">
        <v>45</v>
      </c>
      <c r="L303" s="44" t="s">
        <v>45</v>
      </c>
      <c r="M303" s="44" t="s">
        <v>45</v>
      </c>
      <c r="N303" s="44" t="s">
        <v>45</v>
      </c>
      <c r="O303" s="44" t="s">
        <v>45</v>
      </c>
      <c r="P303" s="45" t="s">
        <v>45</v>
      </c>
      <c r="Q303" s="45" t="s">
        <v>45</v>
      </c>
      <c r="R303" s="45" t="s">
        <v>45</v>
      </c>
      <c r="S303" s="45" t="s">
        <v>77</v>
      </c>
      <c r="T303" s="45" t="s">
        <v>77</v>
      </c>
      <c r="U303" s="45" t="s">
        <v>47</v>
      </c>
      <c r="V303" s="45" t="str">
        <f>_xlfn.CONCAT(E303,I303,J303,M303)</f>
        <v/>
      </c>
      <c r="W303" s="45" t="s">
        <v>48</v>
      </c>
      <c r="X303" s="45" t="s">
        <v>179</v>
      </c>
      <c r="Y303" s="42" t="s">
        <v>1675</v>
      </c>
      <c r="Z303" s="46" t="s">
        <v>1685</v>
      </c>
      <c r="AA303" s="47" t="s">
        <v>1151</v>
      </c>
      <c r="AB303" s="48" t="s">
        <v>1152</v>
      </c>
      <c r="AC303" s="49" t="s">
        <v>77</v>
      </c>
      <c r="AD303" s="41" t="s">
        <v>68</v>
      </c>
      <c r="AE303" s="41" t="s">
        <v>55</v>
      </c>
      <c r="AF303" s="41" t="s">
        <v>56</v>
      </c>
      <c r="AG303" s="41" t="s">
        <v>1686</v>
      </c>
      <c r="AH303" s="50" t="s">
        <v>58</v>
      </c>
      <c r="AI303" s="50" t="s">
        <v>223</v>
      </c>
      <c r="AJ303" s="50" t="s">
        <v>1687</v>
      </c>
      <c r="AK303" s="51">
        <v>31</v>
      </c>
      <c r="AL303" s="51">
        <v>29</v>
      </c>
      <c r="AM303" s="51">
        <v>31</v>
      </c>
      <c r="AN303" s="51">
        <v>30</v>
      </c>
      <c r="AO303" s="51">
        <v>31</v>
      </c>
      <c r="AP303" s="51">
        <v>30</v>
      </c>
      <c r="AQ303" s="51">
        <v>31</v>
      </c>
      <c r="AR303" s="51">
        <v>31</v>
      </c>
      <c r="AS303" s="51" t="s">
        <v>45</v>
      </c>
      <c r="AT303" s="51" t="s">
        <v>45</v>
      </c>
      <c r="AU303" s="51" t="s">
        <v>45</v>
      </c>
      <c r="AV303" s="51" t="s">
        <v>45</v>
      </c>
      <c r="AW303" s="41" t="s">
        <v>1688</v>
      </c>
      <c r="AX303" s="53" t="s">
        <v>1689</v>
      </c>
      <c r="AY303" s="5" t="s">
        <v>1690</v>
      </c>
      <c r="AZ303" s="61" t="s">
        <v>1691</v>
      </c>
    </row>
    <row r="304" spans="1:52" ht="85.8" thickBot="1" x14ac:dyDescent="0.3">
      <c r="A304" s="40">
        <v>2</v>
      </c>
      <c r="B304" s="41" t="s">
        <v>1682</v>
      </c>
      <c r="C304" s="42" t="s">
        <v>1692</v>
      </c>
      <c r="D304" s="43" t="s">
        <v>1693</v>
      </c>
      <c r="E304" s="44" t="s">
        <v>139</v>
      </c>
      <c r="F304" s="44" t="s">
        <v>121</v>
      </c>
      <c r="G304" s="44"/>
      <c r="H304" s="44" t="s">
        <v>45</v>
      </c>
      <c r="I304" s="44" t="s">
        <v>45</v>
      </c>
      <c r="J304" s="44" t="s">
        <v>45</v>
      </c>
      <c r="K304" s="44" t="s">
        <v>141</v>
      </c>
      <c r="L304" s="44" t="s">
        <v>141</v>
      </c>
      <c r="M304" s="44" t="s">
        <v>45</v>
      </c>
      <c r="N304" s="44" t="s">
        <v>45</v>
      </c>
      <c r="O304" s="44" t="s">
        <v>45</v>
      </c>
      <c r="P304" s="45" t="s">
        <v>141</v>
      </c>
      <c r="Q304" s="45" t="s">
        <v>141</v>
      </c>
      <c r="R304" s="45" t="s">
        <v>141</v>
      </c>
      <c r="S304" s="45" t="s">
        <v>47</v>
      </c>
      <c r="T304" s="45" t="s">
        <v>47</v>
      </c>
      <c r="U304" s="45" t="s">
        <v>47</v>
      </c>
      <c r="V304" s="45" t="str">
        <f>_xlfn.CONCAT(E304,I304,J304,M304)</f>
        <v>ZP</v>
      </c>
      <c r="W304" s="45" t="s">
        <v>48</v>
      </c>
      <c r="X304" s="45" t="s">
        <v>47</v>
      </c>
      <c r="Y304" s="42" t="s">
        <v>1694</v>
      </c>
      <c r="Z304" s="46" t="s">
        <v>1695</v>
      </c>
      <c r="AA304" s="47" t="s">
        <v>1151</v>
      </c>
      <c r="AB304" s="48" t="s">
        <v>1152</v>
      </c>
      <c r="AC304" s="49" t="s">
        <v>77</v>
      </c>
      <c r="AD304" s="41" t="s">
        <v>68</v>
      </c>
      <c r="AE304" s="41" t="s">
        <v>55</v>
      </c>
      <c r="AF304" s="41" t="s">
        <v>56</v>
      </c>
      <c r="AG304" s="41" t="s">
        <v>155</v>
      </c>
      <c r="AH304" s="50" t="s">
        <v>1120</v>
      </c>
      <c r="AI304" s="50" t="s">
        <v>223</v>
      </c>
      <c r="AJ304" s="50" t="s">
        <v>1696</v>
      </c>
      <c r="AK304" s="51" t="s">
        <v>45</v>
      </c>
      <c r="AL304" s="51" t="s">
        <v>45</v>
      </c>
      <c r="AM304" s="51" t="s">
        <v>45</v>
      </c>
      <c r="AN304" s="51" t="s">
        <v>45</v>
      </c>
      <c r="AO304" s="51" t="s">
        <v>45</v>
      </c>
      <c r="AP304" s="51" t="s">
        <v>45</v>
      </c>
      <c r="AQ304" s="51" t="s">
        <v>45</v>
      </c>
      <c r="AR304" s="51">
        <v>15</v>
      </c>
      <c r="AS304" s="51" t="s">
        <v>45</v>
      </c>
      <c r="AT304" s="51" t="s">
        <v>45</v>
      </c>
      <c r="AU304" s="51" t="s">
        <v>45</v>
      </c>
      <c r="AV304" s="51" t="s">
        <v>45</v>
      </c>
      <c r="AW304" s="41" t="s">
        <v>1688</v>
      </c>
      <c r="AX304" s="53" t="s">
        <v>1689</v>
      </c>
      <c r="AY304" s="5"/>
      <c r="AZ304" s="5"/>
    </row>
    <row r="305" spans="1:52" ht="15.6" customHeight="1" thickBot="1" x14ac:dyDescent="0.3">
      <c r="A305" s="37"/>
      <c r="B305" s="74" t="s">
        <v>1697</v>
      </c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6"/>
      <c r="Z305" s="75"/>
      <c r="AA305" s="75"/>
      <c r="AB305" s="75"/>
      <c r="AC305" s="75"/>
      <c r="AD305" s="75"/>
      <c r="AE305" s="75"/>
      <c r="AF305" s="75"/>
      <c r="AG305" s="75"/>
      <c r="AH305" s="75"/>
      <c r="AI305" s="75"/>
      <c r="AJ305" s="75"/>
      <c r="AK305" s="75"/>
      <c r="AL305" s="75"/>
      <c r="AM305" s="75"/>
      <c r="AN305" s="75"/>
      <c r="AO305" s="75"/>
      <c r="AP305" s="75"/>
      <c r="AQ305" s="75"/>
      <c r="AR305" s="75"/>
      <c r="AS305" s="75"/>
      <c r="AT305" s="75"/>
      <c r="AU305" s="75"/>
      <c r="AV305" s="75"/>
      <c r="AW305" s="75"/>
      <c r="AX305" s="77"/>
      <c r="AY305" s="5"/>
      <c r="AZ305" s="5"/>
    </row>
    <row r="306" spans="1:52" ht="111.6" thickBot="1" x14ac:dyDescent="0.3">
      <c r="A306" s="40">
        <v>1</v>
      </c>
      <c r="B306" s="41" t="s">
        <v>1698</v>
      </c>
      <c r="C306" s="42" t="s">
        <v>1699</v>
      </c>
      <c r="D306" s="43" t="s">
        <v>1700</v>
      </c>
      <c r="E306" s="44" t="s">
        <v>45</v>
      </c>
      <c r="F306" s="44" t="s">
        <v>46</v>
      </c>
      <c r="G306" s="44"/>
      <c r="H306" s="44" t="s">
        <v>45</v>
      </c>
      <c r="I306" s="44" t="s">
        <v>45</v>
      </c>
      <c r="J306" s="44" t="s">
        <v>13</v>
      </c>
      <c r="K306" s="44" t="s">
        <v>45</v>
      </c>
      <c r="L306" s="44" t="s">
        <v>45</v>
      </c>
      <c r="M306" s="44" t="s">
        <v>45</v>
      </c>
      <c r="N306" s="44" t="s">
        <v>45</v>
      </c>
      <c r="O306" s="44" t="s">
        <v>45</v>
      </c>
      <c r="P306" s="45" t="s">
        <v>45</v>
      </c>
      <c r="Q306" s="45" t="s">
        <v>45</v>
      </c>
      <c r="R306" s="45" t="s">
        <v>45</v>
      </c>
      <c r="S306" s="45" t="s">
        <v>77</v>
      </c>
      <c r="T306" s="45" t="s">
        <v>77</v>
      </c>
      <c r="U306" s="45" t="s">
        <v>78</v>
      </c>
      <c r="V306" s="45" t="str">
        <f>_xlfn.CONCAT(E306,I306,J306,M306)</f>
        <v>VNJŘ</v>
      </c>
      <c r="W306" s="45" t="s">
        <v>48</v>
      </c>
      <c r="X306" s="45" t="s">
        <v>305</v>
      </c>
      <c r="Y306" s="42" t="s">
        <v>45</v>
      </c>
      <c r="Z306" s="46" t="s">
        <v>1701</v>
      </c>
      <c r="AA306" s="47" t="s">
        <v>1638</v>
      </c>
      <c r="AB306" s="48" t="s">
        <v>1639</v>
      </c>
      <c r="AC306" s="49" t="s">
        <v>77</v>
      </c>
      <c r="AD306" s="41" t="s">
        <v>1181</v>
      </c>
      <c r="AE306" s="41" t="s">
        <v>55</v>
      </c>
      <c r="AF306" s="41" t="s">
        <v>56</v>
      </c>
      <c r="AG306" s="41" t="s">
        <v>202</v>
      </c>
      <c r="AH306" s="50" t="s">
        <v>519</v>
      </c>
      <c r="AI306" s="50" t="s">
        <v>1702</v>
      </c>
      <c r="AJ306" s="50" t="s">
        <v>1703</v>
      </c>
      <c r="AK306" s="51" t="s">
        <v>45</v>
      </c>
      <c r="AL306" s="51" t="s">
        <v>45</v>
      </c>
      <c r="AM306" s="51" t="s">
        <v>45</v>
      </c>
      <c r="AN306" s="51">
        <v>2</v>
      </c>
      <c r="AO306" s="51" t="s">
        <v>45</v>
      </c>
      <c r="AP306" s="51" t="s">
        <v>45</v>
      </c>
      <c r="AQ306" s="51" t="s">
        <v>45</v>
      </c>
      <c r="AR306" s="51" t="s">
        <v>45</v>
      </c>
      <c r="AS306" s="51" t="s">
        <v>45</v>
      </c>
      <c r="AT306" s="51" t="s">
        <v>45</v>
      </c>
      <c r="AU306" s="51" t="s">
        <v>45</v>
      </c>
      <c r="AV306" s="51" t="s">
        <v>45</v>
      </c>
      <c r="AW306" s="41" t="s">
        <v>1704</v>
      </c>
      <c r="AX306" s="53" t="s">
        <v>487</v>
      </c>
      <c r="AY306" s="5" t="s">
        <v>1705</v>
      </c>
      <c r="AZ306" s="65" t="s">
        <v>1706</v>
      </c>
    </row>
    <row r="307" spans="1:52" ht="111.6" thickBot="1" x14ac:dyDescent="0.3">
      <c r="A307" s="40">
        <v>2</v>
      </c>
      <c r="B307" s="41" t="s">
        <v>1698</v>
      </c>
      <c r="C307" s="42" t="s">
        <v>1707</v>
      </c>
      <c r="D307" s="43" t="s">
        <v>1708</v>
      </c>
      <c r="E307" s="44" t="s">
        <v>45</v>
      </c>
      <c r="F307" s="44" t="s">
        <v>46</v>
      </c>
      <c r="G307" s="44"/>
      <c r="H307" s="44" t="s">
        <v>45</v>
      </c>
      <c r="I307" s="44" t="s">
        <v>45</v>
      </c>
      <c r="J307" s="44" t="s">
        <v>13</v>
      </c>
      <c r="K307" s="44" t="s">
        <v>141</v>
      </c>
      <c r="L307" s="44" t="s">
        <v>45</v>
      </c>
      <c r="M307" s="44" t="s">
        <v>45</v>
      </c>
      <c r="N307" s="44" t="s">
        <v>45</v>
      </c>
      <c r="O307" s="44" t="s">
        <v>45</v>
      </c>
      <c r="P307" s="45" t="s">
        <v>141</v>
      </c>
      <c r="Q307" s="45" t="s">
        <v>45</v>
      </c>
      <c r="R307" s="45" t="s">
        <v>45</v>
      </c>
      <c r="S307" s="45" t="s">
        <v>77</v>
      </c>
      <c r="T307" s="45" t="s">
        <v>77</v>
      </c>
      <c r="U307" s="45" t="s">
        <v>78</v>
      </c>
      <c r="V307" s="45" t="str">
        <f t="shared" ref="V307:V321" si="28">_xlfn.CONCAT(E307,I307,J307,M307)</f>
        <v>VNJŘ</v>
      </c>
      <c r="W307" s="45" t="s">
        <v>48</v>
      </c>
      <c r="X307" s="45" t="s">
        <v>305</v>
      </c>
      <c r="Y307" s="42" t="s">
        <v>45</v>
      </c>
      <c r="Z307" s="46" t="s">
        <v>1701</v>
      </c>
      <c r="AA307" s="47" t="s">
        <v>1638</v>
      </c>
      <c r="AB307" s="48" t="s">
        <v>1639</v>
      </c>
      <c r="AC307" s="49" t="s">
        <v>77</v>
      </c>
      <c r="AD307" s="41" t="s">
        <v>1181</v>
      </c>
      <c r="AE307" s="41" t="s">
        <v>55</v>
      </c>
      <c r="AF307" s="41" t="s">
        <v>56</v>
      </c>
      <c r="AG307" s="41" t="s">
        <v>941</v>
      </c>
      <c r="AH307" s="50" t="s">
        <v>1709</v>
      </c>
      <c r="AI307" s="50" t="s">
        <v>509</v>
      </c>
      <c r="AJ307" s="50" t="s">
        <v>1710</v>
      </c>
      <c r="AK307" s="51" t="s">
        <v>45</v>
      </c>
      <c r="AL307" s="51" t="s">
        <v>45</v>
      </c>
      <c r="AM307" s="51" t="s">
        <v>45</v>
      </c>
      <c r="AN307" s="51">
        <v>3</v>
      </c>
      <c r="AO307" s="51" t="s">
        <v>45</v>
      </c>
      <c r="AP307" s="51" t="s">
        <v>45</v>
      </c>
      <c r="AQ307" s="51" t="s">
        <v>45</v>
      </c>
      <c r="AR307" s="51" t="s">
        <v>45</v>
      </c>
      <c r="AS307" s="51" t="s">
        <v>45</v>
      </c>
      <c r="AT307" s="51" t="s">
        <v>45</v>
      </c>
      <c r="AU307" s="51" t="s">
        <v>45</v>
      </c>
      <c r="AV307" s="51" t="s">
        <v>45</v>
      </c>
      <c r="AW307" s="41" t="s">
        <v>1704</v>
      </c>
      <c r="AX307" s="53" t="s">
        <v>487</v>
      </c>
      <c r="AY307" s="5"/>
      <c r="AZ307" s="5"/>
    </row>
    <row r="308" spans="1:52" ht="111.6" thickBot="1" x14ac:dyDescent="0.3">
      <c r="A308" s="40">
        <v>3</v>
      </c>
      <c r="B308" s="41" t="s">
        <v>1698</v>
      </c>
      <c r="C308" s="42" t="s">
        <v>1711</v>
      </c>
      <c r="D308" s="43" t="s">
        <v>1712</v>
      </c>
      <c r="E308" s="44" t="s">
        <v>45</v>
      </c>
      <c r="F308" s="44" t="s">
        <v>46</v>
      </c>
      <c r="G308" s="44"/>
      <c r="H308" s="44" t="s">
        <v>45</v>
      </c>
      <c r="I308" s="44" t="s">
        <v>45</v>
      </c>
      <c r="J308" s="44" t="s">
        <v>13</v>
      </c>
      <c r="K308" s="44" t="s">
        <v>141</v>
      </c>
      <c r="L308" s="44" t="s">
        <v>45</v>
      </c>
      <c r="M308" s="44" t="s">
        <v>45</v>
      </c>
      <c r="N308" s="44" t="s">
        <v>45</v>
      </c>
      <c r="O308" s="44" t="s">
        <v>45</v>
      </c>
      <c r="P308" s="45" t="s">
        <v>141</v>
      </c>
      <c r="Q308" s="45" t="s">
        <v>45</v>
      </c>
      <c r="R308" s="45" t="s">
        <v>45</v>
      </c>
      <c r="S308" s="45" t="s">
        <v>77</v>
      </c>
      <c r="T308" s="45" t="s">
        <v>77</v>
      </c>
      <c r="U308" s="45" t="s">
        <v>78</v>
      </c>
      <c r="V308" s="45" t="str">
        <f t="shared" si="28"/>
        <v>VNJŘ</v>
      </c>
      <c r="W308" s="45" t="s">
        <v>48</v>
      </c>
      <c r="X308" s="45" t="s">
        <v>305</v>
      </c>
      <c r="Y308" s="42" t="s">
        <v>45</v>
      </c>
      <c r="Z308" s="46" t="s">
        <v>1701</v>
      </c>
      <c r="AA308" s="47" t="s">
        <v>1638</v>
      </c>
      <c r="AB308" s="48" t="s">
        <v>1639</v>
      </c>
      <c r="AC308" s="49" t="s">
        <v>77</v>
      </c>
      <c r="AD308" s="41" t="s">
        <v>1181</v>
      </c>
      <c r="AE308" s="41" t="s">
        <v>55</v>
      </c>
      <c r="AF308" s="41" t="s">
        <v>56</v>
      </c>
      <c r="AG308" s="41" t="s">
        <v>941</v>
      </c>
      <c r="AH308" s="50" t="s">
        <v>501</v>
      </c>
      <c r="AI308" s="50" t="s">
        <v>520</v>
      </c>
      <c r="AJ308" s="50" t="s">
        <v>942</v>
      </c>
      <c r="AK308" s="51" t="s">
        <v>45</v>
      </c>
      <c r="AL308" s="51" t="s">
        <v>45</v>
      </c>
      <c r="AM308" s="51" t="s">
        <v>45</v>
      </c>
      <c r="AN308" s="51">
        <v>3</v>
      </c>
      <c r="AO308" s="51" t="s">
        <v>45</v>
      </c>
      <c r="AP308" s="51" t="s">
        <v>45</v>
      </c>
      <c r="AQ308" s="51" t="s">
        <v>45</v>
      </c>
      <c r="AR308" s="51" t="s">
        <v>45</v>
      </c>
      <c r="AS308" s="51" t="s">
        <v>45</v>
      </c>
      <c r="AT308" s="51" t="s">
        <v>45</v>
      </c>
      <c r="AU308" s="51" t="s">
        <v>45</v>
      </c>
      <c r="AV308" s="51" t="s">
        <v>45</v>
      </c>
      <c r="AW308" s="41" t="s">
        <v>1704</v>
      </c>
      <c r="AX308" s="53" t="s">
        <v>487</v>
      </c>
      <c r="AY308" s="5"/>
      <c r="AZ308" s="5"/>
    </row>
    <row r="309" spans="1:52" ht="111.6" thickBot="1" x14ac:dyDescent="0.3">
      <c r="A309" s="40">
        <v>4</v>
      </c>
      <c r="B309" s="41" t="s">
        <v>1698</v>
      </c>
      <c r="C309" s="42" t="s">
        <v>1713</v>
      </c>
      <c r="D309" s="43" t="s">
        <v>1714</v>
      </c>
      <c r="E309" s="44" t="s">
        <v>45</v>
      </c>
      <c r="F309" s="44" t="s">
        <v>46</v>
      </c>
      <c r="G309" s="44"/>
      <c r="H309" s="44" t="s">
        <v>45</v>
      </c>
      <c r="I309" s="44" t="s">
        <v>45</v>
      </c>
      <c r="J309" s="44" t="s">
        <v>13</v>
      </c>
      <c r="K309" s="44" t="s">
        <v>45</v>
      </c>
      <c r="L309" s="44" t="s">
        <v>45</v>
      </c>
      <c r="M309" s="44" t="s">
        <v>45</v>
      </c>
      <c r="N309" s="44" t="s">
        <v>45</v>
      </c>
      <c r="O309" s="44" t="s">
        <v>45</v>
      </c>
      <c r="P309" s="45" t="s">
        <v>45</v>
      </c>
      <c r="Q309" s="45" t="s">
        <v>45</v>
      </c>
      <c r="R309" s="45" t="s">
        <v>45</v>
      </c>
      <c r="S309" s="45" t="s">
        <v>77</v>
      </c>
      <c r="T309" s="45" t="s">
        <v>77</v>
      </c>
      <c r="U309" s="45" t="s">
        <v>78</v>
      </c>
      <c r="V309" s="45" t="str">
        <f t="shared" si="28"/>
        <v>VNJŘ</v>
      </c>
      <c r="W309" s="45" t="s">
        <v>48</v>
      </c>
      <c r="X309" s="45" t="s">
        <v>305</v>
      </c>
      <c r="Y309" s="42" t="s">
        <v>45</v>
      </c>
      <c r="Z309" s="46" t="s">
        <v>1701</v>
      </c>
      <c r="AA309" s="47" t="s">
        <v>1638</v>
      </c>
      <c r="AB309" s="48" t="s">
        <v>1639</v>
      </c>
      <c r="AC309" s="49" t="s">
        <v>77</v>
      </c>
      <c r="AD309" s="41" t="s">
        <v>1181</v>
      </c>
      <c r="AE309" s="41" t="s">
        <v>55</v>
      </c>
      <c r="AF309" s="41" t="s">
        <v>56</v>
      </c>
      <c r="AG309" s="41" t="s">
        <v>202</v>
      </c>
      <c r="AH309" s="50" t="s">
        <v>1715</v>
      </c>
      <c r="AI309" s="50" t="s">
        <v>309</v>
      </c>
      <c r="AJ309" s="50" t="s">
        <v>1716</v>
      </c>
      <c r="AK309" s="51" t="s">
        <v>45</v>
      </c>
      <c r="AL309" s="51" t="s">
        <v>45</v>
      </c>
      <c r="AM309" s="51" t="s">
        <v>45</v>
      </c>
      <c r="AN309" s="51">
        <v>2</v>
      </c>
      <c r="AO309" s="51" t="s">
        <v>45</v>
      </c>
      <c r="AP309" s="51" t="s">
        <v>45</v>
      </c>
      <c r="AQ309" s="51" t="s">
        <v>45</v>
      </c>
      <c r="AR309" s="51" t="s">
        <v>45</v>
      </c>
      <c r="AS309" s="51" t="s">
        <v>45</v>
      </c>
      <c r="AT309" s="51" t="s">
        <v>45</v>
      </c>
      <c r="AU309" s="51" t="s">
        <v>45</v>
      </c>
      <c r="AV309" s="51" t="s">
        <v>45</v>
      </c>
      <c r="AW309" s="41" t="s">
        <v>1704</v>
      </c>
      <c r="AX309" s="53" t="s">
        <v>487</v>
      </c>
      <c r="AY309" s="5"/>
      <c r="AZ309" s="5"/>
    </row>
    <row r="310" spans="1:52" ht="111.6" thickBot="1" x14ac:dyDescent="0.3">
      <c r="A310" s="40">
        <v>5</v>
      </c>
      <c r="B310" s="41" t="s">
        <v>1698</v>
      </c>
      <c r="C310" s="42" t="s">
        <v>1717</v>
      </c>
      <c r="D310" s="43" t="s">
        <v>1718</v>
      </c>
      <c r="E310" s="44" t="s">
        <v>139</v>
      </c>
      <c r="F310" s="44" t="s">
        <v>46</v>
      </c>
      <c r="G310" s="44"/>
      <c r="H310" s="44" t="s">
        <v>45</v>
      </c>
      <c r="I310" s="44" t="s">
        <v>45</v>
      </c>
      <c r="J310" s="44" t="s">
        <v>45</v>
      </c>
      <c r="K310" s="44" t="s">
        <v>141</v>
      </c>
      <c r="L310" s="44" t="s">
        <v>45</v>
      </c>
      <c r="M310" s="44" t="s">
        <v>45</v>
      </c>
      <c r="N310" s="44" t="s">
        <v>45</v>
      </c>
      <c r="O310" s="44" t="s">
        <v>45</v>
      </c>
      <c r="P310" s="45" t="s">
        <v>141</v>
      </c>
      <c r="Q310" s="45" t="s">
        <v>141</v>
      </c>
      <c r="R310" s="45" t="s">
        <v>141</v>
      </c>
      <c r="S310" s="45" t="s">
        <v>47</v>
      </c>
      <c r="T310" s="45" t="s">
        <v>47</v>
      </c>
      <c r="U310" s="45" t="s">
        <v>47</v>
      </c>
      <c r="V310" s="45" t="str">
        <f>_xlfn.CONCAT(E310,I310,J310,M310)</f>
        <v>ZP</v>
      </c>
      <c r="W310" s="45" t="s">
        <v>1719</v>
      </c>
      <c r="X310" s="45" t="s">
        <v>47</v>
      </c>
      <c r="Y310" s="42" t="s">
        <v>45</v>
      </c>
      <c r="Z310" s="46" t="s">
        <v>1701</v>
      </c>
      <c r="AA310" s="47" t="s">
        <v>1638</v>
      </c>
      <c r="AB310" s="48" t="s">
        <v>1639</v>
      </c>
      <c r="AC310" s="49" t="s">
        <v>77</v>
      </c>
      <c r="AD310" s="41" t="s">
        <v>1181</v>
      </c>
      <c r="AE310" s="41" t="s">
        <v>55</v>
      </c>
      <c r="AF310" s="41" t="s">
        <v>307</v>
      </c>
      <c r="AG310" s="41" t="s">
        <v>1060</v>
      </c>
      <c r="AH310" s="50" t="s">
        <v>309</v>
      </c>
      <c r="AI310" s="50" t="s">
        <v>1720</v>
      </c>
      <c r="AJ310" s="50" t="s">
        <v>1721</v>
      </c>
      <c r="AK310" s="51" t="s">
        <v>45</v>
      </c>
      <c r="AL310" s="51" t="s">
        <v>45</v>
      </c>
      <c r="AM310" s="51" t="s">
        <v>45</v>
      </c>
      <c r="AN310" s="51">
        <v>1</v>
      </c>
      <c r="AO310" s="51" t="s">
        <v>45</v>
      </c>
      <c r="AP310" s="51" t="s">
        <v>45</v>
      </c>
      <c r="AQ310" s="51" t="s">
        <v>45</v>
      </c>
      <c r="AR310" s="51" t="s">
        <v>45</v>
      </c>
      <c r="AS310" s="51" t="s">
        <v>45</v>
      </c>
      <c r="AT310" s="51" t="s">
        <v>45</v>
      </c>
      <c r="AU310" s="51" t="s">
        <v>45</v>
      </c>
      <c r="AV310" s="51" t="s">
        <v>45</v>
      </c>
      <c r="AW310" s="41" t="s">
        <v>1704</v>
      </c>
      <c r="AX310" s="53" t="s">
        <v>487</v>
      </c>
      <c r="AY310" s="5"/>
      <c r="AZ310" s="5"/>
    </row>
    <row r="311" spans="1:52" ht="111.6" thickBot="1" x14ac:dyDescent="0.3">
      <c r="A311" s="40">
        <v>6</v>
      </c>
      <c r="B311" s="41" t="s">
        <v>1698</v>
      </c>
      <c r="C311" s="42" t="s">
        <v>1722</v>
      </c>
      <c r="D311" s="43" t="s">
        <v>1723</v>
      </c>
      <c r="E311" s="44" t="s">
        <v>45</v>
      </c>
      <c r="F311" s="44" t="s">
        <v>46</v>
      </c>
      <c r="G311" s="44"/>
      <c r="H311" s="44" t="s">
        <v>45</v>
      </c>
      <c r="I311" s="44" t="s">
        <v>45</v>
      </c>
      <c r="J311" s="44" t="s">
        <v>13</v>
      </c>
      <c r="K311" s="44" t="s">
        <v>141</v>
      </c>
      <c r="L311" s="44" t="s">
        <v>45</v>
      </c>
      <c r="M311" s="44" t="s">
        <v>45</v>
      </c>
      <c r="N311" s="44" t="s">
        <v>45</v>
      </c>
      <c r="O311" s="44" t="s">
        <v>45</v>
      </c>
      <c r="P311" s="45" t="s">
        <v>141</v>
      </c>
      <c r="Q311" s="45" t="s">
        <v>45</v>
      </c>
      <c r="R311" s="45" t="s">
        <v>45</v>
      </c>
      <c r="S311" s="45" t="s">
        <v>77</v>
      </c>
      <c r="T311" s="45" t="s">
        <v>77</v>
      </c>
      <c r="U311" s="45" t="s">
        <v>78</v>
      </c>
      <c r="V311" s="45" t="str">
        <f t="shared" si="28"/>
        <v>VNJŘ</v>
      </c>
      <c r="W311" s="45" t="s">
        <v>48</v>
      </c>
      <c r="X311" s="45" t="s">
        <v>305</v>
      </c>
      <c r="Y311" s="42" t="s">
        <v>45</v>
      </c>
      <c r="Z311" s="46" t="s">
        <v>1701</v>
      </c>
      <c r="AA311" s="47" t="s">
        <v>1638</v>
      </c>
      <c r="AB311" s="48" t="s">
        <v>1639</v>
      </c>
      <c r="AC311" s="49" t="s">
        <v>425</v>
      </c>
      <c r="AD311" s="41" t="s">
        <v>1181</v>
      </c>
      <c r="AE311" s="41" t="s">
        <v>55</v>
      </c>
      <c r="AF311" s="41" t="s">
        <v>56</v>
      </c>
      <c r="AG311" s="41" t="s">
        <v>670</v>
      </c>
      <c r="AH311" s="50" t="s">
        <v>1720</v>
      </c>
      <c r="AI311" s="50" t="s">
        <v>476</v>
      </c>
      <c r="AJ311" s="50" t="s">
        <v>1724</v>
      </c>
      <c r="AK311" s="51" t="s">
        <v>45</v>
      </c>
      <c r="AL311" s="51" t="s">
        <v>45</v>
      </c>
      <c r="AM311" s="51" t="s">
        <v>45</v>
      </c>
      <c r="AN311" s="51">
        <v>5</v>
      </c>
      <c r="AO311" s="51" t="s">
        <v>45</v>
      </c>
      <c r="AP311" s="51" t="s">
        <v>45</v>
      </c>
      <c r="AQ311" s="51" t="s">
        <v>45</v>
      </c>
      <c r="AR311" s="51" t="s">
        <v>45</v>
      </c>
      <c r="AS311" s="51" t="s">
        <v>45</v>
      </c>
      <c r="AT311" s="51" t="s">
        <v>45</v>
      </c>
      <c r="AU311" s="51" t="s">
        <v>45</v>
      </c>
      <c r="AV311" s="51" t="s">
        <v>45</v>
      </c>
      <c r="AW311" s="41" t="s">
        <v>1704</v>
      </c>
      <c r="AX311" s="53" t="s">
        <v>487</v>
      </c>
      <c r="AY311" s="5"/>
      <c r="AZ311" s="5"/>
    </row>
    <row r="312" spans="1:52" ht="111.6" thickBot="1" x14ac:dyDescent="0.3">
      <c r="A312" s="40">
        <v>7</v>
      </c>
      <c r="B312" s="41" t="s">
        <v>1698</v>
      </c>
      <c r="C312" s="42" t="s">
        <v>1725</v>
      </c>
      <c r="D312" s="43" t="s">
        <v>1726</v>
      </c>
      <c r="E312" s="44" t="s">
        <v>45</v>
      </c>
      <c r="F312" s="44" t="s">
        <v>46</v>
      </c>
      <c r="G312" s="44"/>
      <c r="H312" s="44" t="s">
        <v>45</v>
      </c>
      <c r="I312" s="44" t="s">
        <v>45</v>
      </c>
      <c r="J312" s="44" t="s">
        <v>13</v>
      </c>
      <c r="K312" s="44" t="s">
        <v>141</v>
      </c>
      <c r="L312" s="44" t="s">
        <v>45</v>
      </c>
      <c r="M312" s="44" t="s">
        <v>45</v>
      </c>
      <c r="N312" s="44" t="s">
        <v>45</v>
      </c>
      <c r="O312" s="44" t="s">
        <v>45</v>
      </c>
      <c r="P312" s="45" t="s">
        <v>141</v>
      </c>
      <c r="Q312" s="45" t="s">
        <v>45</v>
      </c>
      <c r="R312" s="45" t="s">
        <v>45</v>
      </c>
      <c r="S312" s="45" t="s">
        <v>77</v>
      </c>
      <c r="T312" s="45" t="s">
        <v>77</v>
      </c>
      <c r="U312" s="45" t="s">
        <v>78</v>
      </c>
      <c r="V312" s="45" t="str">
        <f t="shared" si="28"/>
        <v>VNJŘ</v>
      </c>
      <c r="W312" s="45" t="s">
        <v>48</v>
      </c>
      <c r="X312" s="45" t="s">
        <v>305</v>
      </c>
      <c r="Y312" s="42" t="s">
        <v>45</v>
      </c>
      <c r="Z312" s="46" t="s">
        <v>1701</v>
      </c>
      <c r="AA312" s="47" t="s">
        <v>1638</v>
      </c>
      <c r="AB312" s="48" t="s">
        <v>1639</v>
      </c>
      <c r="AC312" s="49" t="s">
        <v>77</v>
      </c>
      <c r="AD312" s="41" t="s">
        <v>1181</v>
      </c>
      <c r="AE312" s="41" t="s">
        <v>55</v>
      </c>
      <c r="AF312" s="41" t="s">
        <v>56</v>
      </c>
      <c r="AG312" s="41" t="s">
        <v>670</v>
      </c>
      <c r="AH312" s="50" t="s">
        <v>1727</v>
      </c>
      <c r="AI312" s="50" t="s">
        <v>842</v>
      </c>
      <c r="AJ312" s="50" t="s">
        <v>1728</v>
      </c>
      <c r="AK312" s="51" t="s">
        <v>45</v>
      </c>
      <c r="AL312" s="51" t="s">
        <v>45</v>
      </c>
      <c r="AM312" s="51" t="s">
        <v>45</v>
      </c>
      <c r="AN312" s="51">
        <v>5</v>
      </c>
      <c r="AO312" s="51" t="s">
        <v>45</v>
      </c>
      <c r="AP312" s="51" t="s">
        <v>45</v>
      </c>
      <c r="AQ312" s="51" t="s">
        <v>45</v>
      </c>
      <c r="AR312" s="51" t="s">
        <v>45</v>
      </c>
      <c r="AS312" s="51" t="s">
        <v>45</v>
      </c>
      <c r="AT312" s="51" t="s">
        <v>45</v>
      </c>
      <c r="AU312" s="51" t="s">
        <v>45</v>
      </c>
      <c r="AV312" s="51" t="s">
        <v>45</v>
      </c>
      <c r="AW312" s="41" t="s">
        <v>1704</v>
      </c>
      <c r="AX312" s="53" t="s">
        <v>487</v>
      </c>
      <c r="AY312" s="5"/>
      <c r="AZ312" s="5"/>
    </row>
    <row r="313" spans="1:52" ht="111.6" thickBot="1" x14ac:dyDescent="0.3">
      <c r="A313" s="40">
        <v>8</v>
      </c>
      <c r="B313" s="41" t="s">
        <v>1698</v>
      </c>
      <c r="C313" s="42" t="s">
        <v>1729</v>
      </c>
      <c r="D313" s="43" t="s">
        <v>1730</v>
      </c>
      <c r="E313" s="44" t="s">
        <v>139</v>
      </c>
      <c r="F313" s="44" t="s">
        <v>46</v>
      </c>
      <c r="G313" s="44"/>
      <c r="H313" s="44" t="s">
        <v>45</v>
      </c>
      <c r="I313" s="44" t="s">
        <v>45</v>
      </c>
      <c r="J313" s="44" t="s">
        <v>45</v>
      </c>
      <c r="K313" s="44" t="s">
        <v>141</v>
      </c>
      <c r="L313" s="44" t="s">
        <v>45</v>
      </c>
      <c r="M313" s="44" t="s">
        <v>45</v>
      </c>
      <c r="N313" s="44" t="s">
        <v>45</v>
      </c>
      <c r="O313" s="44" t="s">
        <v>45</v>
      </c>
      <c r="P313" s="45" t="s">
        <v>141</v>
      </c>
      <c r="Q313" s="45" t="s">
        <v>141</v>
      </c>
      <c r="R313" s="45" t="s">
        <v>141</v>
      </c>
      <c r="S313" s="45" t="s">
        <v>47</v>
      </c>
      <c r="T313" s="45" t="s">
        <v>47</v>
      </c>
      <c r="U313" s="45" t="s">
        <v>47</v>
      </c>
      <c r="V313" s="45" t="str">
        <f t="shared" si="28"/>
        <v>ZP</v>
      </c>
      <c r="W313" s="45" t="s">
        <v>1719</v>
      </c>
      <c r="X313" s="45" t="s">
        <v>47</v>
      </c>
      <c r="Y313" s="42" t="s">
        <v>45</v>
      </c>
      <c r="Z313" s="46" t="s">
        <v>1701</v>
      </c>
      <c r="AA313" s="47" t="s">
        <v>1638</v>
      </c>
      <c r="AB313" s="48" t="s">
        <v>1639</v>
      </c>
      <c r="AC313" s="49" t="s">
        <v>425</v>
      </c>
      <c r="AD313" s="41" t="s">
        <v>1181</v>
      </c>
      <c r="AE313" s="41" t="s">
        <v>55</v>
      </c>
      <c r="AF313" s="41" t="s">
        <v>307</v>
      </c>
      <c r="AG313" s="41" t="s">
        <v>1060</v>
      </c>
      <c r="AH313" s="50" t="s">
        <v>842</v>
      </c>
      <c r="AI313" s="50" t="s">
        <v>1731</v>
      </c>
      <c r="AJ313" s="50" t="s">
        <v>1732</v>
      </c>
      <c r="AK313" s="51" t="s">
        <v>45</v>
      </c>
      <c r="AL313" s="51" t="s">
        <v>45</v>
      </c>
      <c r="AM313" s="51" t="s">
        <v>45</v>
      </c>
      <c r="AN313" s="51">
        <v>1</v>
      </c>
      <c r="AO313" s="51" t="s">
        <v>45</v>
      </c>
      <c r="AP313" s="51" t="s">
        <v>45</v>
      </c>
      <c r="AQ313" s="51" t="s">
        <v>45</v>
      </c>
      <c r="AR313" s="51" t="s">
        <v>45</v>
      </c>
      <c r="AS313" s="51" t="s">
        <v>45</v>
      </c>
      <c r="AT313" s="51" t="s">
        <v>45</v>
      </c>
      <c r="AU313" s="51" t="s">
        <v>45</v>
      </c>
      <c r="AV313" s="51" t="s">
        <v>45</v>
      </c>
      <c r="AW313" s="41" t="s">
        <v>1704</v>
      </c>
      <c r="AX313" s="53" t="s">
        <v>487</v>
      </c>
      <c r="AY313" s="5"/>
      <c r="AZ313" s="5"/>
    </row>
    <row r="314" spans="1:52" ht="111.6" thickBot="1" x14ac:dyDescent="0.3">
      <c r="A314" s="40">
        <v>9</v>
      </c>
      <c r="B314" s="41" t="s">
        <v>1698</v>
      </c>
      <c r="C314" s="42" t="s">
        <v>1733</v>
      </c>
      <c r="D314" s="43" t="s">
        <v>1734</v>
      </c>
      <c r="E314" s="44" t="s">
        <v>45</v>
      </c>
      <c r="F314" s="44" t="s">
        <v>46</v>
      </c>
      <c r="G314" s="44"/>
      <c r="H314" s="44" t="s">
        <v>45</v>
      </c>
      <c r="I314" s="44" t="s">
        <v>45</v>
      </c>
      <c r="J314" s="44" t="s">
        <v>13</v>
      </c>
      <c r="K314" s="44" t="s">
        <v>141</v>
      </c>
      <c r="L314" s="44" t="s">
        <v>45</v>
      </c>
      <c r="M314" s="44" t="s">
        <v>45</v>
      </c>
      <c r="N314" s="44" t="s">
        <v>45</v>
      </c>
      <c r="O314" s="44" t="s">
        <v>45</v>
      </c>
      <c r="P314" s="45" t="s">
        <v>141</v>
      </c>
      <c r="Q314" s="45" t="s">
        <v>45</v>
      </c>
      <c r="R314" s="45" t="s">
        <v>45</v>
      </c>
      <c r="S314" s="45" t="s">
        <v>77</v>
      </c>
      <c r="T314" s="45" t="s">
        <v>77</v>
      </c>
      <c r="U314" s="45" t="s">
        <v>78</v>
      </c>
      <c r="V314" s="45" t="str">
        <f>_xlfn.CONCAT(E314,I314,J314,M314)</f>
        <v>VNJŘ</v>
      </c>
      <c r="W314" s="45" t="s">
        <v>48</v>
      </c>
      <c r="X314" s="45" t="s">
        <v>305</v>
      </c>
      <c r="Y314" s="42" t="s">
        <v>45</v>
      </c>
      <c r="Z314" s="46" t="s">
        <v>1701</v>
      </c>
      <c r="AA314" s="47" t="s">
        <v>1638</v>
      </c>
      <c r="AB314" s="48" t="s">
        <v>1639</v>
      </c>
      <c r="AC314" s="49" t="s">
        <v>425</v>
      </c>
      <c r="AD314" s="41" t="s">
        <v>1181</v>
      </c>
      <c r="AE314" s="41" t="s">
        <v>55</v>
      </c>
      <c r="AF314" s="41" t="s">
        <v>56</v>
      </c>
      <c r="AG314" s="41" t="s">
        <v>670</v>
      </c>
      <c r="AH314" s="50" t="s">
        <v>1731</v>
      </c>
      <c r="AI314" s="50" t="s">
        <v>426</v>
      </c>
      <c r="AJ314" s="50" t="s">
        <v>1735</v>
      </c>
      <c r="AK314" s="51" t="s">
        <v>45</v>
      </c>
      <c r="AL314" s="51" t="s">
        <v>45</v>
      </c>
      <c r="AM314" s="51" t="s">
        <v>45</v>
      </c>
      <c r="AN314" s="51">
        <v>5</v>
      </c>
      <c r="AO314" s="51" t="s">
        <v>45</v>
      </c>
      <c r="AP314" s="51" t="s">
        <v>45</v>
      </c>
      <c r="AQ314" s="51" t="s">
        <v>45</v>
      </c>
      <c r="AR314" s="51" t="s">
        <v>45</v>
      </c>
      <c r="AS314" s="51" t="s">
        <v>45</v>
      </c>
      <c r="AT314" s="51" t="s">
        <v>45</v>
      </c>
      <c r="AU314" s="51" t="s">
        <v>45</v>
      </c>
      <c r="AV314" s="51" t="s">
        <v>45</v>
      </c>
      <c r="AW314" s="41" t="s">
        <v>1704</v>
      </c>
      <c r="AX314" s="53" t="s">
        <v>487</v>
      </c>
      <c r="AY314" s="5"/>
      <c r="AZ314" s="5"/>
    </row>
    <row r="315" spans="1:52" ht="111.6" thickBot="1" x14ac:dyDescent="0.3">
      <c r="A315" s="40">
        <v>10</v>
      </c>
      <c r="B315" s="41" t="s">
        <v>1698</v>
      </c>
      <c r="C315" s="42" t="s">
        <v>1736</v>
      </c>
      <c r="D315" s="43" t="s">
        <v>1737</v>
      </c>
      <c r="E315" s="44" t="s">
        <v>45</v>
      </c>
      <c r="F315" s="44" t="s">
        <v>46</v>
      </c>
      <c r="G315" s="44"/>
      <c r="H315" s="44" t="s">
        <v>45</v>
      </c>
      <c r="I315" s="44" t="s">
        <v>45</v>
      </c>
      <c r="J315" s="44" t="s">
        <v>13</v>
      </c>
      <c r="K315" s="44" t="s">
        <v>141</v>
      </c>
      <c r="L315" s="44" t="s">
        <v>45</v>
      </c>
      <c r="M315" s="44" t="s">
        <v>45</v>
      </c>
      <c r="N315" s="44" t="s">
        <v>45</v>
      </c>
      <c r="O315" s="44" t="s">
        <v>45</v>
      </c>
      <c r="P315" s="45" t="s">
        <v>141</v>
      </c>
      <c r="Q315" s="45" t="s">
        <v>45</v>
      </c>
      <c r="R315" s="45" t="s">
        <v>45</v>
      </c>
      <c r="S315" s="45" t="s">
        <v>77</v>
      </c>
      <c r="T315" s="45" t="s">
        <v>77</v>
      </c>
      <c r="U315" s="45" t="s">
        <v>78</v>
      </c>
      <c r="V315" s="45" t="str">
        <f t="shared" si="28"/>
        <v>VNJŘ</v>
      </c>
      <c r="W315" s="45" t="s">
        <v>48</v>
      </c>
      <c r="X315" s="45" t="s">
        <v>305</v>
      </c>
      <c r="Y315" s="42" t="s">
        <v>45</v>
      </c>
      <c r="Z315" s="46" t="s">
        <v>1701</v>
      </c>
      <c r="AA315" s="47" t="s">
        <v>1638</v>
      </c>
      <c r="AB315" s="48" t="s">
        <v>1639</v>
      </c>
      <c r="AC315" s="49" t="s">
        <v>425</v>
      </c>
      <c r="AD315" s="41" t="s">
        <v>1181</v>
      </c>
      <c r="AE315" s="41" t="s">
        <v>55</v>
      </c>
      <c r="AF315" s="41" t="s">
        <v>56</v>
      </c>
      <c r="AG315" s="41" t="s">
        <v>670</v>
      </c>
      <c r="AH315" s="50" t="s">
        <v>432</v>
      </c>
      <c r="AI315" s="50" t="s">
        <v>891</v>
      </c>
      <c r="AJ315" s="50" t="s">
        <v>1738</v>
      </c>
      <c r="AK315" s="51" t="s">
        <v>45</v>
      </c>
      <c r="AL315" s="51" t="s">
        <v>45</v>
      </c>
      <c r="AM315" s="51" t="s">
        <v>45</v>
      </c>
      <c r="AN315" s="51">
        <v>3</v>
      </c>
      <c r="AO315" s="51">
        <v>2</v>
      </c>
      <c r="AP315" s="51" t="s">
        <v>45</v>
      </c>
      <c r="AQ315" s="51" t="s">
        <v>45</v>
      </c>
      <c r="AR315" s="51" t="s">
        <v>45</v>
      </c>
      <c r="AS315" s="51" t="s">
        <v>45</v>
      </c>
      <c r="AT315" s="51" t="s">
        <v>45</v>
      </c>
      <c r="AU315" s="51" t="s">
        <v>45</v>
      </c>
      <c r="AV315" s="51" t="s">
        <v>45</v>
      </c>
      <c r="AW315" s="41" t="s">
        <v>1704</v>
      </c>
      <c r="AX315" s="53" t="s">
        <v>487</v>
      </c>
      <c r="AY315" s="5"/>
      <c r="AZ315" s="5"/>
    </row>
    <row r="316" spans="1:52" ht="111.6" thickBot="1" x14ac:dyDescent="0.3">
      <c r="A316" s="40">
        <v>11</v>
      </c>
      <c r="B316" s="41" t="s">
        <v>1698</v>
      </c>
      <c r="C316" s="42" t="s">
        <v>1739</v>
      </c>
      <c r="D316" s="43" t="s">
        <v>1740</v>
      </c>
      <c r="E316" s="44" t="s">
        <v>139</v>
      </c>
      <c r="F316" s="44" t="s">
        <v>46</v>
      </c>
      <c r="G316" s="44"/>
      <c r="H316" s="44" t="s">
        <v>45</v>
      </c>
      <c r="I316" s="44" t="s">
        <v>45</v>
      </c>
      <c r="J316" s="44" t="s">
        <v>45</v>
      </c>
      <c r="K316" s="44" t="s">
        <v>141</v>
      </c>
      <c r="L316" s="44" t="s">
        <v>45</v>
      </c>
      <c r="M316" s="44" t="s">
        <v>45</v>
      </c>
      <c r="N316" s="44" t="s">
        <v>45</v>
      </c>
      <c r="O316" s="44" t="s">
        <v>45</v>
      </c>
      <c r="P316" s="45" t="s">
        <v>141</v>
      </c>
      <c r="Q316" s="45" t="s">
        <v>141</v>
      </c>
      <c r="R316" s="45" t="s">
        <v>141</v>
      </c>
      <c r="S316" s="45" t="s">
        <v>47</v>
      </c>
      <c r="T316" s="45" t="s">
        <v>47</v>
      </c>
      <c r="U316" s="45" t="s">
        <v>47</v>
      </c>
      <c r="V316" s="45" t="str">
        <f t="shared" si="28"/>
        <v>ZP</v>
      </c>
      <c r="W316" s="45" t="s">
        <v>1719</v>
      </c>
      <c r="X316" s="45" t="s">
        <v>47</v>
      </c>
      <c r="Y316" s="42" t="s">
        <v>45</v>
      </c>
      <c r="Z316" s="46" t="s">
        <v>1701</v>
      </c>
      <c r="AA316" s="47" t="s">
        <v>1638</v>
      </c>
      <c r="AB316" s="48" t="s">
        <v>1639</v>
      </c>
      <c r="AC316" s="49" t="s">
        <v>425</v>
      </c>
      <c r="AD316" s="41" t="s">
        <v>1181</v>
      </c>
      <c r="AE316" s="41" t="s">
        <v>55</v>
      </c>
      <c r="AF316" s="41" t="s">
        <v>307</v>
      </c>
      <c r="AG316" s="41" t="s">
        <v>1060</v>
      </c>
      <c r="AH316" s="50" t="s">
        <v>891</v>
      </c>
      <c r="AI316" s="50" t="s">
        <v>1741</v>
      </c>
      <c r="AJ316" s="50" t="s">
        <v>1742</v>
      </c>
      <c r="AK316" s="51" t="s">
        <v>45</v>
      </c>
      <c r="AL316" s="51" t="s">
        <v>45</v>
      </c>
      <c r="AM316" s="51" t="s">
        <v>45</v>
      </c>
      <c r="AN316" s="51" t="s">
        <v>45</v>
      </c>
      <c r="AO316" s="51">
        <v>1</v>
      </c>
      <c r="AP316" s="51" t="s">
        <v>45</v>
      </c>
      <c r="AQ316" s="51" t="s">
        <v>45</v>
      </c>
      <c r="AR316" s="51" t="s">
        <v>45</v>
      </c>
      <c r="AS316" s="51" t="s">
        <v>45</v>
      </c>
      <c r="AT316" s="51" t="s">
        <v>45</v>
      </c>
      <c r="AU316" s="51" t="s">
        <v>45</v>
      </c>
      <c r="AV316" s="51" t="s">
        <v>45</v>
      </c>
      <c r="AW316" s="41" t="s">
        <v>1704</v>
      </c>
      <c r="AX316" s="53" t="s">
        <v>487</v>
      </c>
      <c r="AY316" s="5"/>
      <c r="AZ316" s="5"/>
    </row>
    <row r="317" spans="1:52" ht="111.6" thickBot="1" x14ac:dyDescent="0.3">
      <c r="A317" s="40">
        <v>12</v>
      </c>
      <c r="B317" s="41" t="s">
        <v>1698</v>
      </c>
      <c r="C317" s="42" t="s">
        <v>1743</v>
      </c>
      <c r="D317" s="43" t="s">
        <v>1744</v>
      </c>
      <c r="E317" s="44" t="s">
        <v>45</v>
      </c>
      <c r="F317" s="44" t="s">
        <v>46</v>
      </c>
      <c r="G317" s="44"/>
      <c r="H317" s="44" t="s">
        <v>45</v>
      </c>
      <c r="I317" s="44" t="s">
        <v>45</v>
      </c>
      <c r="J317" s="44" t="s">
        <v>13</v>
      </c>
      <c r="K317" s="44" t="s">
        <v>45</v>
      </c>
      <c r="L317" s="44" t="s">
        <v>45</v>
      </c>
      <c r="M317" s="44" t="s">
        <v>45</v>
      </c>
      <c r="N317" s="44" t="s">
        <v>45</v>
      </c>
      <c r="O317" s="44" t="s">
        <v>45</v>
      </c>
      <c r="P317" s="45" t="s">
        <v>45</v>
      </c>
      <c r="Q317" s="45" t="s">
        <v>45</v>
      </c>
      <c r="R317" s="45" t="s">
        <v>45</v>
      </c>
      <c r="S317" s="45" t="s">
        <v>77</v>
      </c>
      <c r="T317" s="45" t="s">
        <v>77</v>
      </c>
      <c r="U317" s="45" t="s">
        <v>78</v>
      </c>
      <c r="V317" s="45" t="str">
        <f t="shared" si="28"/>
        <v>VNJŘ</v>
      </c>
      <c r="W317" s="45" t="s">
        <v>48</v>
      </c>
      <c r="X317" s="45" t="s">
        <v>305</v>
      </c>
      <c r="Y317" s="42" t="s">
        <v>45</v>
      </c>
      <c r="Z317" s="46" t="s">
        <v>1701</v>
      </c>
      <c r="AA317" s="47" t="s">
        <v>1638</v>
      </c>
      <c r="AB317" s="48" t="s">
        <v>1639</v>
      </c>
      <c r="AC317" s="49" t="s">
        <v>425</v>
      </c>
      <c r="AD317" s="41" t="s">
        <v>1181</v>
      </c>
      <c r="AE317" s="41" t="s">
        <v>55</v>
      </c>
      <c r="AF317" s="41" t="s">
        <v>56</v>
      </c>
      <c r="AG317" s="41" t="s">
        <v>670</v>
      </c>
      <c r="AH317" s="50" t="s">
        <v>1741</v>
      </c>
      <c r="AI317" s="50" t="s">
        <v>1262</v>
      </c>
      <c r="AJ317" s="50" t="s">
        <v>1745</v>
      </c>
      <c r="AK317" s="51" t="s">
        <v>45</v>
      </c>
      <c r="AL317" s="51" t="s">
        <v>45</v>
      </c>
      <c r="AM317" s="51" t="s">
        <v>45</v>
      </c>
      <c r="AN317" s="51" t="s">
        <v>45</v>
      </c>
      <c r="AO317" s="51">
        <v>5</v>
      </c>
      <c r="AP317" s="51" t="s">
        <v>45</v>
      </c>
      <c r="AQ317" s="51" t="s">
        <v>45</v>
      </c>
      <c r="AR317" s="51" t="s">
        <v>45</v>
      </c>
      <c r="AS317" s="51" t="s">
        <v>45</v>
      </c>
      <c r="AT317" s="51" t="s">
        <v>45</v>
      </c>
      <c r="AU317" s="51" t="s">
        <v>45</v>
      </c>
      <c r="AV317" s="51" t="s">
        <v>45</v>
      </c>
      <c r="AW317" s="41" t="s">
        <v>1704</v>
      </c>
      <c r="AX317" s="53" t="s">
        <v>487</v>
      </c>
      <c r="AY317" s="5"/>
      <c r="AZ317" s="5"/>
    </row>
    <row r="318" spans="1:52" ht="111.6" thickBot="1" x14ac:dyDescent="0.3">
      <c r="A318" s="40">
        <v>13</v>
      </c>
      <c r="B318" s="41" t="s">
        <v>1698</v>
      </c>
      <c r="C318" s="42" t="s">
        <v>1746</v>
      </c>
      <c r="D318" s="43" t="s">
        <v>1747</v>
      </c>
      <c r="E318" s="44" t="s">
        <v>45</v>
      </c>
      <c r="F318" s="44" t="s">
        <v>46</v>
      </c>
      <c r="G318" s="44"/>
      <c r="H318" s="44" t="s">
        <v>45</v>
      </c>
      <c r="I318" s="44" t="s">
        <v>45</v>
      </c>
      <c r="J318" s="44" t="s">
        <v>13</v>
      </c>
      <c r="K318" s="44" t="s">
        <v>45</v>
      </c>
      <c r="L318" s="44" t="s">
        <v>45</v>
      </c>
      <c r="M318" s="44" t="s">
        <v>45</v>
      </c>
      <c r="N318" s="44" t="s">
        <v>45</v>
      </c>
      <c r="O318" s="44" t="s">
        <v>45</v>
      </c>
      <c r="P318" s="45" t="s">
        <v>45</v>
      </c>
      <c r="Q318" s="45" t="s">
        <v>45</v>
      </c>
      <c r="R318" s="45" t="s">
        <v>45</v>
      </c>
      <c r="S318" s="45" t="s">
        <v>77</v>
      </c>
      <c r="T318" s="45" t="s">
        <v>77</v>
      </c>
      <c r="U318" s="45" t="s">
        <v>78</v>
      </c>
      <c r="V318" s="45" t="str">
        <f>_xlfn.CONCAT(E318,I318,J318,M318)</f>
        <v>VNJŘ</v>
      </c>
      <c r="W318" s="45" t="s">
        <v>48</v>
      </c>
      <c r="X318" s="45" t="s">
        <v>305</v>
      </c>
      <c r="Y318" s="42" t="s">
        <v>45</v>
      </c>
      <c r="Z318" s="46" t="s">
        <v>1701</v>
      </c>
      <c r="AA318" s="47" t="s">
        <v>1638</v>
      </c>
      <c r="AB318" s="48" t="s">
        <v>1639</v>
      </c>
      <c r="AC318" s="49" t="s">
        <v>425</v>
      </c>
      <c r="AD318" s="41" t="s">
        <v>1181</v>
      </c>
      <c r="AE318" s="41" t="s">
        <v>55</v>
      </c>
      <c r="AF318" s="41" t="s">
        <v>56</v>
      </c>
      <c r="AG318" s="41" t="s">
        <v>670</v>
      </c>
      <c r="AH318" s="50" t="s">
        <v>1748</v>
      </c>
      <c r="AI318" s="50" t="s">
        <v>236</v>
      </c>
      <c r="AJ318" s="50" t="s">
        <v>1749</v>
      </c>
      <c r="AK318" s="51" t="s">
        <v>45</v>
      </c>
      <c r="AL318" s="51" t="s">
        <v>45</v>
      </c>
      <c r="AM318" s="51" t="s">
        <v>45</v>
      </c>
      <c r="AN318" s="51" t="s">
        <v>45</v>
      </c>
      <c r="AO318" s="51">
        <v>5</v>
      </c>
      <c r="AP318" s="51" t="s">
        <v>45</v>
      </c>
      <c r="AQ318" s="51" t="s">
        <v>45</v>
      </c>
      <c r="AR318" s="51" t="s">
        <v>45</v>
      </c>
      <c r="AS318" s="51" t="s">
        <v>45</v>
      </c>
      <c r="AT318" s="51" t="s">
        <v>45</v>
      </c>
      <c r="AU318" s="51" t="s">
        <v>45</v>
      </c>
      <c r="AV318" s="51" t="s">
        <v>45</v>
      </c>
      <c r="AW318" s="41" t="s">
        <v>1704</v>
      </c>
      <c r="AX318" s="53" t="s">
        <v>487</v>
      </c>
      <c r="AY318" s="5"/>
      <c r="AZ318" s="5"/>
    </row>
    <row r="319" spans="1:52" ht="111.6" thickBot="1" x14ac:dyDescent="0.3">
      <c r="A319" s="40">
        <v>14</v>
      </c>
      <c r="B319" s="41" t="s">
        <v>1698</v>
      </c>
      <c r="C319" s="42" t="s">
        <v>1750</v>
      </c>
      <c r="D319" s="43" t="s">
        <v>1751</v>
      </c>
      <c r="E319" s="44" t="s">
        <v>139</v>
      </c>
      <c r="F319" s="44" t="s">
        <v>46</v>
      </c>
      <c r="G319" s="44"/>
      <c r="H319" s="44" t="s">
        <v>45</v>
      </c>
      <c r="I319" s="44" t="s">
        <v>45</v>
      </c>
      <c r="J319" s="44" t="s">
        <v>45</v>
      </c>
      <c r="K319" s="44" t="s">
        <v>141</v>
      </c>
      <c r="L319" s="44" t="s">
        <v>45</v>
      </c>
      <c r="M319" s="44" t="s">
        <v>45</v>
      </c>
      <c r="N319" s="44" t="s">
        <v>45</v>
      </c>
      <c r="O319" s="44" t="s">
        <v>45</v>
      </c>
      <c r="P319" s="45" t="s">
        <v>141</v>
      </c>
      <c r="Q319" s="45" t="s">
        <v>141</v>
      </c>
      <c r="R319" s="45" t="s">
        <v>141</v>
      </c>
      <c r="S319" s="45" t="s">
        <v>47</v>
      </c>
      <c r="T319" s="45" t="s">
        <v>47</v>
      </c>
      <c r="U319" s="45" t="s">
        <v>47</v>
      </c>
      <c r="V319" s="45" t="str">
        <f t="shared" si="28"/>
        <v>ZP</v>
      </c>
      <c r="W319" s="45" t="s">
        <v>1719</v>
      </c>
      <c r="X319" s="45" t="s">
        <v>47</v>
      </c>
      <c r="Y319" s="42" t="s">
        <v>45</v>
      </c>
      <c r="Z319" s="46" t="s">
        <v>1701</v>
      </c>
      <c r="AA319" s="47" t="s">
        <v>1638</v>
      </c>
      <c r="AB319" s="48" t="s">
        <v>1639</v>
      </c>
      <c r="AC319" s="49" t="s">
        <v>425</v>
      </c>
      <c r="AD319" s="41" t="s">
        <v>1181</v>
      </c>
      <c r="AE319" s="41" t="s">
        <v>55</v>
      </c>
      <c r="AF319" s="41" t="s">
        <v>307</v>
      </c>
      <c r="AG319" s="41" t="s">
        <v>1060</v>
      </c>
      <c r="AH319" s="50" t="s">
        <v>236</v>
      </c>
      <c r="AI319" s="50" t="s">
        <v>1226</v>
      </c>
      <c r="AJ319" s="50" t="s">
        <v>1752</v>
      </c>
      <c r="AK319" s="51" t="s">
        <v>45</v>
      </c>
      <c r="AL319" s="51" t="s">
        <v>45</v>
      </c>
      <c r="AM319" s="51" t="s">
        <v>45</v>
      </c>
      <c r="AN319" s="51" t="s">
        <v>45</v>
      </c>
      <c r="AO319" s="51">
        <v>1</v>
      </c>
      <c r="AP319" s="51" t="s">
        <v>45</v>
      </c>
      <c r="AQ319" s="51" t="s">
        <v>45</v>
      </c>
      <c r="AR319" s="51" t="s">
        <v>45</v>
      </c>
      <c r="AS319" s="51" t="s">
        <v>45</v>
      </c>
      <c r="AT319" s="51" t="s">
        <v>45</v>
      </c>
      <c r="AU319" s="51" t="s">
        <v>45</v>
      </c>
      <c r="AV319" s="51" t="s">
        <v>45</v>
      </c>
      <c r="AW319" s="41" t="s">
        <v>1704</v>
      </c>
      <c r="AX319" s="53" t="s">
        <v>487</v>
      </c>
      <c r="AY319" s="5"/>
      <c r="AZ319" s="5"/>
    </row>
    <row r="320" spans="1:52" ht="111.6" thickBot="1" x14ac:dyDescent="0.3">
      <c r="A320" s="40">
        <v>15</v>
      </c>
      <c r="B320" s="41" t="s">
        <v>1698</v>
      </c>
      <c r="C320" s="42" t="s">
        <v>1753</v>
      </c>
      <c r="D320" s="43" t="s">
        <v>1754</v>
      </c>
      <c r="E320" s="44" t="s">
        <v>45</v>
      </c>
      <c r="F320" s="44" t="s">
        <v>46</v>
      </c>
      <c r="G320" s="44"/>
      <c r="H320" s="44" t="s">
        <v>45</v>
      </c>
      <c r="I320" s="44" t="s">
        <v>45</v>
      </c>
      <c r="J320" s="44" t="s">
        <v>45</v>
      </c>
      <c r="K320" s="44" t="s">
        <v>45</v>
      </c>
      <c r="L320" s="44" t="s">
        <v>45</v>
      </c>
      <c r="M320" s="44" t="s">
        <v>45</v>
      </c>
      <c r="N320" s="44" t="s">
        <v>45</v>
      </c>
      <c r="O320" s="44" t="s">
        <v>45</v>
      </c>
      <c r="P320" s="45" t="s">
        <v>45</v>
      </c>
      <c r="Q320" s="45" t="s">
        <v>45</v>
      </c>
      <c r="R320" s="45" t="s">
        <v>45</v>
      </c>
      <c r="S320" s="45" t="s">
        <v>77</v>
      </c>
      <c r="T320" s="45" t="s">
        <v>77</v>
      </c>
      <c r="U320" s="45" t="s">
        <v>78</v>
      </c>
      <c r="V320" s="45" t="str">
        <f t="shared" si="28"/>
        <v/>
      </c>
      <c r="W320" s="45" t="s">
        <v>48</v>
      </c>
      <c r="X320" s="45" t="s">
        <v>305</v>
      </c>
      <c r="Y320" s="42" t="s">
        <v>45</v>
      </c>
      <c r="Z320" s="46" t="s">
        <v>1701</v>
      </c>
      <c r="AA320" s="47" t="s">
        <v>1638</v>
      </c>
      <c r="AB320" s="48" t="s">
        <v>1639</v>
      </c>
      <c r="AC320" s="49" t="s">
        <v>425</v>
      </c>
      <c r="AD320" s="41" t="s">
        <v>1181</v>
      </c>
      <c r="AE320" s="41" t="s">
        <v>55</v>
      </c>
      <c r="AF320" s="41" t="s">
        <v>56</v>
      </c>
      <c r="AG320" s="41" t="s">
        <v>670</v>
      </c>
      <c r="AH320" s="50" t="s">
        <v>1226</v>
      </c>
      <c r="AI320" s="50" t="s">
        <v>1755</v>
      </c>
      <c r="AJ320" s="50" t="s">
        <v>1756</v>
      </c>
      <c r="AK320" s="51" t="s">
        <v>45</v>
      </c>
      <c r="AL320" s="51" t="s">
        <v>45</v>
      </c>
      <c r="AM320" s="51" t="s">
        <v>45</v>
      </c>
      <c r="AN320" s="51" t="s">
        <v>45</v>
      </c>
      <c r="AO320" s="51">
        <v>5</v>
      </c>
      <c r="AP320" s="51" t="s">
        <v>45</v>
      </c>
      <c r="AQ320" s="51" t="s">
        <v>45</v>
      </c>
      <c r="AR320" s="51" t="s">
        <v>45</v>
      </c>
      <c r="AS320" s="51" t="s">
        <v>45</v>
      </c>
      <c r="AT320" s="51" t="s">
        <v>45</v>
      </c>
      <c r="AU320" s="51" t="s">
        <v>45</v>
      </c>
      <c r="AV320" s="51" t="s">
        <v>45</v>
      </c>
      <c r="AW320" s="41" t="s">
        <v>1704</v>
      </c>
      <c r="AX320" s="53" t="s">
        <v>487</v>
      </c>
      <c r="AY320" s="5"/>
      <c r="AZ320" s="5"/>
    </row>
    <row r="321" spans="1:52" ht="111.6" thickBot="1" x14ac:dyDescent="0.3">
      <c r="A321" s="40">
        <v>16</v>
      </c>
      <c r="B321" s="41" t="s">
        <v>1698</v>
      </c>
      <c r="C321" s="42" t="s">
        <v>1757</v>
      </c>
      <c r="D321" s="43" t="s">
        <v>1758</v>
      </c>
      <c r="E321" s="44" t="s">
        <v>45</v>
      </c>
      <c r="F321" s="44" t="s">
        <v>46</v>
      </c>
      <c r="G321" s="44"/>
      <c r="H321" s="44" t="s">
        <v>45</v>
      </c>
      <c r="I321" s="44" t="s">
        <v>45</v>
      </c>
      <c r="J321" s="44" t="s">
        <v>45</v>
      </c>
      <c r="K321" s="44" t="s">
        <v>45</v>
      </c>
      <c r="L321" s="44" t="s">
        <v>45</v>
      </c>
      <c r="M321" s="44" t="s">
        <v>45</v>
      </c>
      <c r="N321" s="44" t="s">
        <v>45</v>
      </c>
      <c r="O321" s="44" t="s">
        <v>45</v>
      </c>
      <c r="P321" s="45" t="s">
        <v>45</v>
      </c>
      <c r="Q321" s="45" t="s">
        <v>45</v>
      </c>
      <c r="R321" s="45" t="s">
        <v>45</v>
      </c>
      <c r="S321" s="45" t="s">
        <v>77</v>
      </c>
      <c r="T321" s="45" t="s">
        <v>77</v>
      </c>
      <c r="U321" s="45" t="s">
        <v>78</v>
      </c>
      <c r="V321" s="45" t="str">
        <f t="shared" si="28"/>
        <v/>
      </c>
      <c r="W321" s="45" t="s">
        <v>48</v>
      </c>
      <c r="X321" s="45" t="s">
        <v>305</v>
      </c>
      <c r="Y321" s="42" t="s">
        <v>45</v>
      </c>
      <c r="Z321" s="46" t="s">
        <v>1701</v>
      </c>
      <c r="AA321" s="47" t="s">
        <v>1638</v>
      </c>
      <c r="AB321" s="48" t="s">
        <v>1639</v>
      </c>
      <c r="AC321" s="49" t="s">
        <v>425</v>
      </c>
      <c r="AD321" s="41" t="s">
        <v>1181</v>
      </c>
      <c r="AE321" s="41" t="s">
        <v>55</v>
      </c>
      <c r="AF321" s="41" t="s">
        <v>56</v>
      </c>
      <c r="AG321" s="41" t="s">
        <v>670</v>
      </c>
      <c r="AH321" s="50" t="s">
        <v>1759</v>
      </c>
      <c r="AI321" s="50" t="s">
        <v>1045</v>
      </c>
      <c r="AJ321" s="50" t="s">
        <v>1760</v>
      </c>
      <c r="AK321" s="51" t="s">
        <v>45</v>
      </c>
      <c r="AL321" s="51" t="s">
        <v>45</v>
      </c>
      <c r="AM321" s="51" t="s">
        <v>45</v>
      </c>
      <c r="AN321" s="51" t="s">
        <v>45</v>
      </c>
      <c r="AO321" s="51">
        <v>5</v>
      </c>
      <c r="AP321" s="51" t="s">
        <v>45</v>
      </c>
      <c r="AQ321" s="51" t="s">
        <v>45</v>
      </c>
      <c r="AR321" s="51" t="s">
        <v>45</v>
      </c>
      <c r="AS321" s="51" t="s">
        <v>45</v>
      </c>
      <c r="AT321" s="51" t="s">
        <v>45</v>
      </c>
      <c r="AU321" s="51" t="s">
        <v>45</v>
      </c>
      <c r="AV321" s="51" t="s">
        <v>45</v>
      </c>
      <c r="AW321" s="41" t="s">
        <v>1704</v>
      </c>
      <c r="AX321" s="53" t="s">
        <v>487</v>
      </c>
      <c r="AY321" s="5"/>
      <c r="AZ321" s="5"/>
    </row>
    <row r="322" spans="1:52" ht="111.6" thickBot="1" x14ac:dyDescent="0.3">
      <c r="A322" s="40">
        <v>17</v>
      </c>
      <c r="B322" s="41" t="s">
        <v>1698</v>
      </c>
      <c r="C322" s="42" t="s">
        <v>1761</v>
      </c>
      <c r="D322" s="43" t="s">
        <v>1762</v>
      </c>
      <c r="E322" s="44" t="s">
        <v>139</v>
      </c>
      <c r="F322" s="44" t="s">
        <v>46</v>
      </c>
      <c r="G322" s="44"/>
      <c r="H322" s="44" t="s">
        <v>45</v>
      </c>
      <c r="I322" s="44" t="s">
        <v>45</v>
      </c>
      <c r="J322" s="44" t="s">
        <v>45</v>
      </c>
      <c r="K322" s="44" t="s">
        <v>141</v>
      </c>
      <c r="L322" s="44" t="s">
        <v>141</v>
      </c>
      <c r="M322" s="44" t="s">
        <v>45</v>
      </c>
      <c r="N322" s="44" t="s">
        <v>45</v>
      </c>
      <c r="O322" s="44" t="s">
        <v>45</v>
      </c>
      <c r="P322" s="45" t="s">
        <v>141</v>
      </c>
      <c r="Q322" s="45" t="s">
        <v>141</v>
      </c>
      <c r="R322" s="45" t="s">
        <v>141</v>
      </c>
      <c r="S322" s="45" t="s">
        <v>47</v>
      </c>
      <c r="T322" s="45" t="s">
        <v>47</v>
      </c>
      <c r="U322" s="45" t="s">
        <v>47</v>
      </c>
      <c r="V322" s="45" t="str">
        <f>_xlfn.CONCAT(E322,I322,J322,M322)</f>
        <v>ZP</v>
      </c>
      <c r="W322" s="45" t="s">
        <v>1719</v>
      </c>
      <c r="X322" s="45" t="s">
        <v>47</v>
      </c>
      <c r="Y322" s="42" t="s">
        <v>45</v>
      </c>
      <c r="Z322" s="46" t="s">
        <v>1701</v>
      </c>
      <c r="AA322" s="47" t="s">
        <v>1638</v>
      </c>
      <c r="AB322" s="48" t="s">
        <v>1639</v>
      </c>
      <c r="AC322" s="49" t="s">
        <v>425</v>
      </c>
      <c r="AD322" s="41" t="s">
        <v>1181</v>
      </c>
      <c r="AE322" s="41" t="s">
        <v>55</v>
      </c>
      <c r="AF322" s="41" t="s">
        <v>307</v>
      </c>
      <c r="AG322" s="41" t="s">
        <v>1060</v>
      </c>
      <c r="AH322" s="50" t="s">
        <v>1045</v>
      </c>
      <c r="AI322" s="50" t="s">
        <v>1763</v>
      </c>
      <c r="AJ322" s="50" t="s">
        <v>1764</v>
      </c>
      <c r="AK322" s="51" t="s">
        <v>45</v>
      </c>
      <c r="AL322" s="51" t="s">
        <v>45</v>
      </c>
      <c r="AM322" s="51" t="s">
        <v>45</v>
      </c>
      <c r="AN322" s="51" t="s">
        <v>45</v>
      </c>
      <c r="AO322" s="51">
        <v>1</v>
      </c>
      <c r="AP322" s="51" t="s">
        <v>45</v>
      </c>
      <c r="AQ322" s="51" t="s">
        <v>45</v>
      </c>
      <c r="AR322" s="51" t="s">
        <v>45</v>
      </c>
      <c r="AS322" s="51" t="s">
        <v>45</v>
      </c>
      <c r="AT322" s="51" t="s">
        <v>45</v>
      </c>
      <c r="AU322" s="51" t="s">
        <v>45</v>
      </c>
      <c r="AV322" s="51" t="s">
        <v>45</v>
      </c>
      <c r="AW322" s="41" t="s">
        <v>1704</v>
      </c>
      <c r="AX322" s="53" t="s">
        <v>487</v>
      </c>
      <c r="AY322" s="5"/>
      <c r="AZ322" s="5"/>
    </row>
    <row r="323" spans="1:52" ht="15.6" customHeight="1" thickBot="1" x14ac:dyDescent="0.3">
      <c r="A323" s="37"/>
      <c r="B323" s="74" t="s">
        <v>1765</v>
      </c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6"/>
      <c r="Z323" s="75"/>
      <c r="AA323" s="75"/>
      <c r="AB323" s="75"/>
      <c r="AC323" s="75"/>
      <c r="AD323" s="75"/>
      <c r="AE323" s="75"/>
      <c r="AF323" s="75"/>
      <c r="AG323" s="75"/>
      <c r="AH323" s="75"/>
      <c r="AI323" s="75"/>
      <c r="AJ323" s="75"/>
      <c r="AK323" s="75"/>
      <c r="AL323" s="75"/>
      <c r="AM323" s="75"/>
      <c r="AN323" s="75"/>
      <c r="AO323" s="75"/>
      <c r="AP323" s="75"/>
      <c r="AQ323" s="75"/>
      <c r="AR323" s="75"/>
      <c r="AS323" s="75"/>
      <c r="AT323" s="75"/>
      <c r="AU323" s="75"/>
      <c r="AV323" s="75"/>
      <c r="AW323" s="75"/>
      <c r="AX323" s="77"/>
      <c r="AY323" s="5"/>
      <c r="AZ323" s="5"/>
    </row>
    <row r="324" spans="1:52" ht="85.8" thickBot="1" x14ac:dyDescent="0.3">
      <c r="A324" s="40">
        <v>1</v>
      </c>
      <c r="B324" s="41" t="s">
        <v>1766</v>
      </c>
      <c r="C324" s="42" t="s">
        <v>1767</v>
      </c>
      <c r="D324" s="43" t="s">
        <v>1768</v>
      </c>
      <c r="E324" s="44" t="s">
        <v>139</v>
      </c>
      <c r="F324" s="44" t="s">
        <v>140</v>
      </c>
      <c r="G324" s="44"/>
      <c r="H324" s="44" t="s">
        <v>45</v>
      </c>
      <c r="I324" s="44" t="s">
        <v>45</v>
      </c>
      <c r="J324" s="44" t="s">
        <v>45</v>
      </c>
      <c r="K324" s="44" t="s">
        <v>141</v>
      </c>
      <c r="L324" s="44" t="s">
        <v>45</v>
      </c>
      <c r="M324" s="44" t="s">
        <v>142</v>
      </c>
      <c r="N324" s="44" t="s">
        <v>45</v>
      </c>
      <c r="O324" s="44" t="s">
        <v>45</v>
      </c>
      <c r="P324" s="45" t="s">
        <v>141</v>
      </c>
      <c r="Q324" s="45" t="s">
        <v>141</v>
      </c>
      <c r="R324" s="45" t="s">
        <v>141</v>
      </c>
      <c r="S324" s="45" t="s">
        <v>47</v>
      </c>
      <c r="T324" s="45" t="s">
        <v>47</v>
      </c>
      <c r="U324" s="45" t="s">
        <v>47</v>
      </c>
      <c r="V324" s="45" t="str">
        <f>_xlfn.CONCAT(E324,I324,J324,M324)</f>
        <v>ZPND</v>
      </c>
      <c r="W324" s="45" t="s">
        <v>48</v>
      </c>
      <c r="X324" s="45" t="s">
        <v>47</v>
      </c>
      <c r="Y324" s="42" t="s">
        <v>1466</v>
      </c>
      <c r="Z324" s="46" t="s">
        <v>1769</v>
      </c>
      <c r="AA324" s="47" t="s">
        <v>1151</v>
      </c>
      <c r="AB324" s="48" t="s">
        <v>1152</v>
      </c>
      <c r="AC324" s="49" t="s">
        <v>1170</v>
      </c>
      <c r="AD324" s="41" t="s">
        <v>68</v>
      </c>
      <c r="AE324" s="41" t="s">
        <v>55</v>
      </c>
      <c r="AF324" s="41" t="s">
        <v>56</v>
      </c>
      <c r="AG324" s="41" t="s">
        <v>1374</v>
      </c>
      <c r="AH324" s="50" t="s">
        <v>276</v>
      </c>
      <c r="AI324" s="50" t="s">
        <v>147</v>
      </c>
      <c r="AJ324" s="50" t="s">
        <v>1375</v>
      </c>
      <c r="AK324" s="51" t="s">
        <v>45</v>
      </c>
      <c r="AL324" s="51" t="s">
        <v>45</v>
      </c>
      <c r="AM324" s="51">
        <v>31</v>
      </c>
      <c r="AN324" s="51">
        <v>30</v>
      </c>
      <c r="AO324" s="51">
        <v>31</v>
      </c>
      <c r="AP324" s="51">
        <v>30</v>
      </c>
      <c r="AQ324" s="51">
        <v>31</v>
      </c>
      <c r="AR324" s="51">
        <v>31</v>
      </c>
      <c r="AS324" s="51">
        <v>30</v>
      </c>
      <c r="AT324" s="51">
        <v>31</v>
      </c>
      <c r="AU324" s="51">
        <v>30</v>
      </c>
      <c r="AV324" s="51">
        <v>31</v>
      </c>
      <c r="AW324" s="41" t="s">
        <v>1770</v>
      </c>
      <c r="AX324" s="53" t="s">
        <v>313</v>
      </c>
      <c r="AY324" s="5"/>
      <c r="AZ324" s="5"/>
    </row>
    <row r="325" spans="1:52" ht="85.8" thickBot="1" x14ac:dyDescent="0.3">
      <c r="A325" s="40">
        <v>2</v>
      </c>
      <c r="B325" s="41" t="s">
        <v>1766</v>
      </c>
      <c r="C325" s="42" t="s">
        <v>1771</v>
      </c>
      <c r="D325" s="43" t="s">
        <v>1772</v>
      </c>
      <c r="E325" s="44" t="s">
        <v>45</v>
      </c>
      <c r="F325" s="44" t="s">
        <v>121</v>
      </c>
      <c r="G325" s="44"/>
      <c r="H325" s="44" t="s">
        <v>45</v>
      </c>
      <c r="I325" s="44" t="s">
        <v>45</v>
      </c>
      <c r="J325" s="44" t="s">
        <v>45</v>
      </c>
      <c r="K325" s="44" t="s">
        <v>45</v>
      </c>
      <c r="L325" s="44" t="s">
        <v>45</v>
      </c>
      <c r="M325" s="44" t="s">
        <v>45</v>
      </c>
      <c r="N325" s="44" t="s">
        <v>45</v>
      </c>
      <c r="O325" s="44" t="s">
        <v>45</v>
      </c>
      <c r="P325" s="45" t="s">
        <v>45</v>
      </c>
      <c r="Q325" s="45" t="s">
        <v>45</v>
      </c>
      <c r="R325" s="45" t="s">
        <v>45</v>
      </c>
      <c r="S325" s="45" t="s">
        <v>77</v>
      </c>
      <c r="T325" s="45" t="s">
        <v>77</v>
      </c>
      <c r="U325" s="45" t="s">
        <v>78</v>
      </c>
      <c r="V325" s="45" t="str">
        <f t="shared" ref="V325:V328" si="29">_xlfn.CONCAT(E325,I325,J325,M325)</f>
        <v/>
      </c>
      <c r="W325" s="45" t="s">
        <v>48</v>
      </c>
      <c r="X325" s="45" t="s">
        <v>79</v>
      </c>
      <c r="Y325" s="42" t="s">
        <v>1773</v>
      </c>
      <c r="Z325" s="46" t="s">
        <v>1774</v>
      </c>
      <c r="AA325" s="47" t="s">
        <v>1151</v>
      </c>
      <c r="AB325" s="48" t="s">
        <v>1152</v>
      </c>
      <c r="AC325" s="49" t="s">
        <v>1170</v>
      </c>
      <c r="AD325" s="41" t="s">
        <v>68</v>
      </c>
      <c r="AE325" s="41" t="s">
        <v>55</v>
      </c>
      <c r="AF325" s="41" t="s">
        <v>56</v>
      </c>
      <c r="AG325" s="41" t="s">
        <v>562</v>
      </c>
      <c r="AH325" s="50" t="s">
        <v>766</v>
      </c>
      <c r="AI325" s="50" t="s">
        <v>493</v>
      </c>
      <c r="AJ325" s="50" t="s">
        <v>1775</v>
      </c>
      <c r="AK325" s="51" t="s">
        <v>45</v>
      </c>
      <c r="AL325" s="51">
        <v>15</v>
      </c>
      <c r="AM325" s="51">
        <v>31</v>
      </c>
      <c r="AN325" s="51">
        <v>30</v>
      </c>
      <c r="AO325" s="51">
        <v>31</v>
      </c>
      <c r="AP325" s="51">
        <v>30</v>
      </c>
      <c r="AQ325" s="51">
        <v>17</v>
      </c>
      <c r="AR325" s="51" t="s">
        <v>45</v>
      </c>
      <c r="AS325" s="51" t="s">
        <v>45</v>
      </c>
      <c r="AT325" s="51" t="s">
        <v>45</v>
      </c>
      <c r="AU325" s="51" t="s">
        <v>45</v>
      </c>
      <c r="AV325" s="51" t="s">
        <v>45</v>
      </c>
      <c r="AW325" s="41" t="s">
        <v>1776</v>
      </c>
      <c r="AX325" s="53" t="s">
        <v>1777</v>
      </c>
      <c r="AY325" s="5"/>
      <c r="AZ325" s="5"/>
    </row>
    <row r="326" spans="1:52" ht="85.8" thickBot="1" x14ac:dyDescent="0.3">
      <c r="A326" s="40">
        <v>3</v>
      </c>
      <c r="B326" s="41" t="s">
        <v>1766</v>
      </c>
      <c r="C326" s="42" t="s">
        <v>1778</v>
      </c>
      <c r="D326" s="43" t="s">
        <v>1779</v>
      </c>
      <c r="E326" s="44" t="s">
        <v>139</v>
      </c>
      <c r="F326" s="44" t="s">
        <v>46</v>
      </c>
      <c r="G326" s="44"/>
      <c r="H326" s="44" t="s">
        <v>45</v>
      </c>
      <c r="I326" s="44" t="s">
        <v>45</v>
      </c>
      <c r="J326" s="44" t="s">
        <v>45</v>
      </c>
      <c r="K326" s="44" t="s">
        <v>141</v>
      </c>
      <c r="L326" s="44" t="s">
        <v>45</v>
      </c>
      <c r="M326" s="44" t="s">
        <v>142</v>
      </c>
      <c r="N326" s="44" t="s">
        <v>45</v>
      </c>
      <c r="O326" s="44" t="s">
        <v>45</v>
      </c>
      <c r="P326" s="45" t="s">
        <v>141</v>
      </c>
      <c r="Q326" s="45" t="s">
        <v>141</v>
      </c>
      <c r="R326" s="45" t="s">
        <v>141</v>
      </c>
      <c r="S326" s="45" t="s">
        <v>47</v>
      </c>
      <c r="T326" s="45" t="s">
        <v>47</v>
      </c>
      <c r="U326" s="45" t="s">
        <v>47</v>
      </c>
      <c r="V326" s="45" t="str">
        <f t="shared" si="29"/>
        <v>ZPND</v>
      </c>
      <c r="W326" s="45" t="s">
        <v>48</v>
      </c>
      <c r="X326" s="45" t="s">
        <v>47</v>
      </c>
      <c r="Y326" s="42" t="s">
        <v>45</v>
      </c>
      <c r="Z326" s="46" t="s">
        <v>1780</v>
      </c>
      <c r="AA326" s="47" t="s">
        <v>1151</v>
      </c>
      <c r="AB326" s="48" t="s">
        <v>1152</v>
      </c>
      <c r="AC326" s="49" t="s">
        <v>1170</v>
      </c>
      <c r="AD326" s="41" t="s">
        <v>68</v>
      </c>
      <c r="AE326" s="41" t="s">
        <v>55</v>
      </c>
      <c r="AF326" s="41" t="s">
        <v>56</v>
      </c>
      <c r="AG326" s="41" t="s">
        <v>106</v>
      </c>
      <c r="AH326" s="50" t="s">
        <v>766</v>
      </c>
      <c r="AI326" s="50" t="s">
        <v>1781</v>
      </c>
      <c r="AJ326" s="50" t="s">
        <v>1782</v>
      </c>
      <c r="AK326" s="51" t="s">
        <v>45</v>
      </c>
      <c r="AL326" s="51">
        <v>7</v>
      </c>
      <c r="AM326" s="51" t="s">
        <v>45</v>
      </c>
      <c r="AN326" s="51" t="s">
        <v>45</v>
      </c>
      <c r="AO326" s="51" t="s">
        <v>45</v>
      </c>
      <c r="AP326" s="51" t="s">
        <v>45</v>
      </c>
      <c r="AQ326" s="51" t="s">
        <v>45</v>
      </c>
      <c r="AR326" s="51" t="s">
        <v>45</v>
      </c>
      <c r="AS326" s="51" t="s">
        <v>45</v>
      </c>
      <c r="AT326" s="51" t="s">
        <v>45</v>
      </c>
      <c r="AU326" s="51" t="s">
        <v>45</v>
      </c>
      <c r="AV326" s="51" t="s">
        <v>45</v>
      </c>
      <c r="AW326" s="41" t="s">
        <v>1776</v>
      </c>
      <c r="AX326" s="53" t="s">
        <v>1777</v>
      </c>
      <c r="AY326" s="5"/>
      <c r="AZ326" s="5"/>
    </row>
    <row r="327" spans="1:52" ht="169.2" thickBot="1" x14ac:dyDescent="0.3">
      <c r="A327" s="40">
        <v>4</v>
      </c>
      <c r="B327" s="41" t="s">
        <v>1766</v>
      </c>
      <c r="C327" s="42" t="s">
        <v>1783</v>
      </c>
      <c r="D327" s="43" t="s">
        <v>1784</v>
      </c>
      <c r="E327" s="44" t="s">
        <v>139</v>
      </c>
      <c r="F327" s="44" t="s">
        <v>140</v>
      </c>
      <c r="G327" s="44"/>
      <c r="H327" s="44" t="s">
        <v>45</v>
      </c>
      <c r="I327" s="44" t="s">
        <v>45</v>
      </c>
      <c r="J327" s="44" t="s">
        <v>45</v>
      </c>
      <c r="K327" s="44" t="s">
        <v>141</v>
      </c>
      <c r="L327" s="44" t="s">
        <v>45</v>
      </c>
      <c r="M327" s="44" t="s">
        <v>142</v>
      </c>
      <c r="N327" s="44" t="s">
        <v>45</v>
      </c>
      <c r="O327" s="44" t="s">
        <v>45</v>
      </c>
      <c r="P327" s="45" t="s">
        <v>141</v>
      </c>
      <c r="Q327" s="45" t="s">
        <v>141</v>
      </c>
      <c r="R327" s="45" t="s">
        <v>141</v>
      </c>
      <c r="S327" s="45" t="s">
        <v>47</v>
      </c>
      <c r="T327" s="45" t="s">
        <v>47</v>
      </c>
      <c r="U327" s="45" t="s">
        <v>47</v>
      </c>
      <c r="V327" s="45" t="str">
        <f t="shared" si="29"/>
        <v>ZPND</v>
      </c>
      <c r="W327" s="45" t="s">
        <v>48</v>
      </c>
      <c r="X327" s="45" t="s">
        <v>47</v>
      </c>
      <c r="Y327" s="42" t="s">
        <v>45</v>
      </c>
      <c r="Z327" s="46" t="s">
        <v>1785</v>
      </c>
      <c r="AA327" s="47" t="s">
        <v>1151</v>
      </c>
      <c r="AB327" s="48" t="s">
        <v>1152</v>
      </c>
      <c r="AC327" s="49" t="s">
        <v>1170</v>
      </c>
      <c r="AD327" s="41" t="s">
        <v>68</v>
      </c>
      <c r="AE327" s="41" t="s">
        <v>55</v>
      </c>
      <c r="AF327" s="41" t="s">
        <v>56</v>
      </c>
      <c r="AG327" s="41" t="s">
        <v>69</v>
      </c>
      <c r="AH327" s="50" t="s">
        <v>1786</v>
      </c>
      <c r="AI327" s="50" t="s">
        <v>493</v>
      </c>
      <c r="AJ327" s="50" t="s">
        <v>1787</v>
      </c>
      <c r="AK327" s="51" t="s">
        <v>45</v>
      </c>
      <c r="AL327" s="51" t="s">
        <v>45</v>
      </c>
      <c r="AM327" s="51" t="s">
        <v>45</v>
      </c>
      <c r="AN327" s="51" t="s">
        <v>45</v>
      </c>
      <c r="AO327" s="51" t="s">
        <v>45</v>
      </c>
      <c r="AP327" s="51">
        <v>4</v>
      </c>
      <c r="AQ327" s="51">
        <v>17</v>
      </c>
      <c r="AR327" s="51" t="s">
        <v>45</v>
      </c>
      <c r="AS327" s="51" t="s">
        <v>45</v>
      </c>
      <c r="AT327" s="51" t="s">
        <v>45</v>
      </c>
      <c r="AU327" s="51" t="s">
        <v>45</v>
      </c>
      <c r="AV327" s="51" t="s">
        <v>45</v>
      </c>
      <c r="AW327" s="41" t="s">
        <v>1776</v>
      </c>
      <c r="AX327" s="53" t="s">
        <v>1777</v>
      </c>
      <c r="AY327" s="5"/>
      <c r="AZ327" s="5"/>
    </row>
    <row r="328" spans="1:52" ht="90.6" thickBot="1" x14ac:dyDescent="0.3">
      <c r="A328" s="40">
        <v>5</v>
      </c>
      <c r="B328" s="41" t="s">
        <v>1766</v>
      </c>
      <c r="C328" s="42" t="s">
        <v>1788</v>
      </c>
      <c r="D328" s="43" t="s">
        <v>1789</v>
      </c>
      <c r="E328" s="44" t="s">
        <v>139</v>
      </c>
      <c r="F328" s="44" t="s">
        <v>140</v>
      </c>
      <c r="G328" s="44"/>
      <c r="H328" s="44" t="s">
        <v>45</v>
      </c>
      <c r="I328" s="44" t="s">
        <v>45</v>
      </c>
      <c r="J328" s="44" t="s">
        <v>45</v>
      </c>
      <c r="K328" s="44" t="s">
        <v>141</v>
      </c>
      <c r="L328" s="44" t="s">
        <v>45</v>
      </c>
      <c r="M328" s="44" t="s">
        <v>142</v>
      </c>
      <c r="N328" s="44" t="s">
        <v>45</v>
      </c>
      <c r="O328" s="44" t="s">
        <v>45</v>
      </c>
      <c r="P328" s="45" t="s">
        <v>141</v>
      </c>
      <c r="Q328" s="45" t="s">
        <v>141</v>
      </c>
      <c r="R328" s="45" t="s">
        <v>141</v>
      </c>
      <c r="S328" s="45" t="s">
        <v>47</v>
      </c>
      <c r="T328" s="45" t="s">
        <v>47</v>
      </c>
      <c r="U328" s="45" t="s">
        <v>47</v>
      </c>
      <c r="V328" s="45" t="str">
        <f t="shared" si="29"/>
        <v>ZPND</v>
      </c>
      <c r="W328" s="45" t="s">
        <v>48</v>
      </c>
      <c r="X328" s="45" t="s">
        <v>47</v>
      </c>
      <c r="Y328" s="42" t="s">
        <v>45</v>
      </c>
      <c r="Z328" s="46" t="s">
        <v>1790</v>
      </c>
      <c r="AA328" s="47" t="s">
        <v>1151</v>
      </c>
      <c r="AB328" s="48" t="s">
        <v>1152</v>
      </c>
      <c r="AC328" s="49" t="s">
        <v>1170</v>
      </c>
      <c r="AD328" s="41" t="s">
        <v>68</v>
      </c>
      <c r="AE328" s="41" t="s">
        <v>55</v>
      </c>
      <c r="AF328" s="41" t="s">
        <v>56</v>
      </c>
      <c r="AG328" s="41" t="s">
        <v>562</v>
      </c>
      <c r="AH328" s="50" t="s">
        <v>1084</v>
      </c>
      <c r="AI328" s="50" t="s">
        <v>829</v>
      </c>
      <c r="AJ328" s="50" t="s">
        <v>1791</v>
      </c>
      <c r="AK328" s="51" t="s">
        <v>45</v>
      </c>
      <c r="AL328" s="51" t="s">
        <v>45</v>
      </c>
      <c r="AM328" s="51" t="s">
        <v>45</v>
      </c>
      <c r="AN328" s="51" t="s">
        <v>45</v>
      </c>
      <c r="AO328" s="51" t="s">
        <v>45</v>
      </c>
      <c r="AP328" s="51" t="s">
        <v>45</v>
      </c>
      <c r="AQ328" s="51">
        <v>14</v>
      </c>
      <c r="AR328" s="51">
        <v>31</v>
      </c>
      <c r="AS328" s="51">
        <v>30</v>
      </c>
      <c r="AT328" s="51">
        <v>31</v>
      </c>
      <c r="AU328" s="51">
        <v>30</v>
      </c>
      <c r="AV328" s="51">
        <v>18</v>
      </c>
      <c r="AW328" s="41" t="s">
        <v>1776</v>
      </c>
      <c r="AX328" s="53" t="s">
        <v>1777</v>
      </c>
      <c r="AY328" s="5" t="s">
        <v>1792</v>
      </c>
      <c r="AZ328" s="62" t="s">
        <v>1793</v>
      </c>
    </row>
    <row r="329" spans="1:52" ht="135.6" thickBot="1" x14ac:dyDescent="0.3">
      <c r="A329" s="40">
        <v>6</v>
      </c>
      <c r="B329" s="41" t="s">
        <v>1766</v>
      </c>
      <c r="C329" s="42" t="s">
        <v>1794</v>
      </c>
      <c r="D329" s="43" t="s">
        <v>1795</v>
      </c>
      <c r="E329" s="44" t="s">
        <v>45</v>
      </c>
      <c r="F329" s="44" t="s">
        <v>121</v>
      </c>
      <c r="G329" s="44"/>
      <c r="H329" s="44" t="s">
        <v>45</v>
      </c>
      <c r="I329" s="44" t="s">
        <v>45</v>
      </c>
      <c r="J329" s="44" t="s">
        <v>45</v>
      </c>
      <c r="K329" s="44" t="s">
        <v>45</v>
      </c>
      <c r="L329" s="44" t="s">
        <v>45</v>
      </c>
      <c r="M329" s="44" t="s">
        <v>45</v>
      </c>
      <c r="N329" s="44" t="s">
        <v>45</v>
      </c>
      <c r="O329" s="44" t="s">
        <v>45</v>
      </c>
      <c r="P329" s="45" t="s">
        <v>45</v>
      </c>
      <c r="Q329" s="45" t="s">
        <v>45</v>
      </c>
      <c r="R329" s="45" t="s">
        <v>45</v>
      </c>
      <c r="S329" s="45" t="s">
        <v>77</v>
      </c>
      <c r="T329" s="45" t="s">
        <v>77</v>
      </c>
      <c r="U329" s="45" t="s">
        <v>78</v>
      </c>
      <c r="V329" s="45" t="str">
        <f>_xlfn.CONCAT(E329,I329,J329,M329)</f>
        <v/>
      </c>
      <c r="W329" s="45" t="s">
        <v>48</v>
      </c>
      <c r="X329" s="45" t="s">
        <v>179</v>
      </c>
      <c r="Y329" s="42" t="s">
        <v>1796</v>
      </c>
      <c r="Z329" s="46" t="s">
        <v>1797</v>
      </c>
      <c r="AA329" s="47" t="s">
        <v>1151</v>
      </c>
      <c r="AB329" s="48" t="s">
        <v>1152</v>
      </c>
      <c r="AC329" s="49" t="s">
        <v>1170</v>
      </c>
      <c r="AD329" s="41" t="s">
        <v>68</v>
      </c>
      <c r="AE329" s="41" t="s">
        <v>55</v>
      </c>
      <c r="AF329" s="41" t="s">
        <v>56</v>
      </c>
      <c r="AG329" s="41" t="s">
        <v>1293</v>
      </c>
      <c r="AH329" s="50" t="s">
        <v>58</v>
      </c>
      <c r="AI329" s="50" t="s">
        <v>147</v>
      </c>
      <c r="AJ329" s="50" t="s">
        <v>1294</v>
      </c>
      <c r="AK329" s="51">
        <v>31</v>
      </c>
      <c r="AL329" s="51">
        <v>29</v>
      </c>
      <c r="AM329" s="51">
        <v>31</v>
      </c>
      <c r="AN329" s="51">
        <v>30</v>
      </c>
      <c r="AO329" s="51">
        <v>31</v>
      </c>
      <c r="AP329" s="51">
        <v>30</v>
      </c>
      <c r="AQ329" s="51">
        <v>31</v>
      </c>
      <c r="AR329" s="51">
        <v>31</v>
      </c>
      <c r="AS329" s="51">
        <v>30</v>
      </c>
      <c r="AT329" s="51">
        <v>31</v>
      </c>
      <c r="AU329" s="51">
        <v>30</v>
      </c>
      <c r="AV329" s="51">
        <v>31</v>
      </c>
      <c r="AW329" s="41" t="s">
        <v>1776</v>
      </c>
      <c r="AX329" s="53" t="s">
        <v>1777</v>
      </c>
      <c r="AY329" s="5"/>
      <c r="AZ329" s="5"/>
    </row>
    <row r="330" spans="1:52" ht="15.6" customHeight="1" thickBot="1" x14ac:dyDescent="0.3">
      <c r="A330" s="37"/>
      <c r="B330" s="74" t="s">
        <v>1798</v>
      </c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6"/>
      <c r="Z330" s="75"/>
      <c r="AA330" s="75"/>
      <c r="AB330" s="75"/>
      <c r="AC330" s="75"/>
      <c r="AD330" s="75"/>
      <c r="AE330" s="75"/>
      <c r="AF330" s="75"/>
      <c r="AG330" s="75"/>
      <c r="AH330" s="75"/>
      <c r="AI330" s="75"/>
      <c r="AJ330" s="75"/>
      <c r="AK330" s="75"/>
      <c r="AL330" s="75"/>
      <c r="AM330" s="75"/>
      <c r="AN330" s="75"/>
      <c r="AO330" s="75"/>
      <c r="AP330" s="75"/>
      <c r="AQ330" s="75"/>
      <c r="AR330" s="75"/>
      <c r="AS330" s="75"/>
      <c r="AT330" s="75"/>
      <c r="AU330" s="75"/>
      <c r="AV330" s="75"/>
      <c r="AW330" s="75"/>
      <c r="AX330" s="77"/>
      <c r="AY330" s="5"/>
      <c r="AZ330" s="5"/>
    </row>
    <row r="331" spans="1:52" ht="150.6" thickBot="1" x14ac:dyDescent="0.3">
      <c r="A331" s="40">
        <v>1</v>
      </c>
      <c r="B331" s="41" t="s">
        <v>1799</v>
      </c>
      <c r="C331" s="42" t="s">
        <v>1800</v>
      </c>
      <c r="D331" s="43" t="s">
        <v>1801</v>
      </c>
      <c r="E331" s="44" t="s">
        <v>139</v>
      </c>
      <c r="F331" s="44" t="s">
        <v>46</v>
      </c>
      <c r="G331" s="44"/>
      <c r="H331" s="44" t="s">
        <v>45</v>
      </c>
      <c r="I331" s="44" t="s">
        <v>45</v>
      </c>
      <c r="J331" s="44" t="s">
        <v>45</v>
      </c>
      <c r="K331" s="44" t="s">
        <v>141</v>
      </c>
      <c r="L331" s="44" t="s">
        <v>45</v>
      </c>
      <c r="M331" s="44" t="s">
        <v>142</v>
      </c>
      <c r="N331" s="44" t="s">
        <v>45</v>
      </c>
      <c r="O331" s="44" t="s">
        <v>45</v>
      </c>
      <c r="P331" s="45" t="s">
        <v>141</v>
      </c>
      <c r="Q331" s="45" t="s">
        <v>141</v>
      </c>
      <c r="R331" s="45" t="s">
        <v>141</v>
      </c>
      <c r="S331" s="45" t="s">
        <v>47</v>
      </c>
      <c r="T331" s="45" t="s">
        <v>47</v>
      </c>
      <c r="U331" s="45" t="s">
        <v>47</v>
      </c>
      <c r="V331" s="45" t="str">
        <f>_xlfn.CONCAT(E331,I331,J331,M331)</f>
        <v>ZPND</v>
      </c>
      <c r="W331" s="45" t="s">
        <v>48</v>
      </c>
      <c r="X331" s="45" t="s">
        <v>47</v>
      </c>
      <c r="Y331" s="42" t="s">
        <v>45</v>
      </c>
      <c r="Z331" s="46" t="s">
        <v>1802</v>
      </c>
      <c r="AA331" s="47" t="s">
        <v>1803</v>
      </c>
      <c r="AB331" s="48" t="s">
        <v>1639</v>
      </c>
      <c r="AC331" s="49" t="s">
        <v>1170</v>
      </c>
      <c r="AD331" s="41" t="s">
        <v>234</v>
      </c>
      <c r="AE331" s="41" t="s">
        <v>55</v>
      </c>
      <c r="AF331" s="41" t="s">
        <v>56</v>
      </c>
      <c r="AG331" s="41" t="s">
        <v>1804</v>
      </c>
      <c r="AH331" s="50" t="s">
        <v>1276</v>
      </c>
      <c r="AI331" s="50" t="s">
        <v>701</v>
      </c>
      <c r="AJ331" s="50" t="s">
        <v>1805</v>
      </c>
      <c r="AK331" s="51" t="s">
        <v>45</v>
      </c>
      <c r="AL331" s="51" t="s">
        <v>45</v>
      </c>
      <c r="AM331" s="51" t="s">
        <v>45</v>
      </c>
      <c r="AN331" s="51">
        <v>29</v>
      </c>
      <c r="AO331" s="51">
        <v>21</v>
      </c>
      <c r="AP331" s="51" t="s">
        <v>45</v>
      </c>
      <c r="AQ331" s="51" t="s">
        <v>45</v>
      </c>
      <c r="AR331" s="51" t="s">
        <v>45</v>
      </c>
      <c r="AS331" s="51" t="s">
        <v>45</v>
      </c>
      <c r="AT331" s="51" t="s">
        <v>45</v>
      </c>
      <c r="AU331" s="51" t="s">
        <v>45</v>
      </c>
      <c r="AV331" s="51" t="s">
        <v>45</v>
      </c>
      <c r="AW331" s="41" t="s">
        <v>1806</v>
      </c>
      <c r="AX331" s="53" t="s">
        <v>1807</v>
      </c>
      <c r="AY331" s="5"/>
      <c r="AZ331" s="5"/>
    </row>
    <row r="332" spans="1:52" ht="78" thickBot="1" x14ac:dyDescent="0.3">
      <c r="A332" s="40">
        <v>2</v>
      </c>
      <c r="B332" s="41" t="s">
        <v>1799</v>
      </c>
      <c r="C332" s="42" t="s">
        <v>1808</v>
      </c>
      <c r="D332" s="43" t="s">
        <v>1809</v>
      </c>
      <c r="E332" s="44" t="s">
        <v>139</v>
      </c>
      <c r="F332" s="44" t="s">
        <v>140</v>
      </c>
      <c r="G332" s="44"/>
      <c r="H332" s="44" t="s">
        <v>45</v>
      </c>
      <c r="I332" s="44" t="s">
        <v>45</v>
      </c>
      <c r="J332" s="44" t="s">
        <v>45</v>
      </c>
      <c r="K332" s="44" t="s">
        <v>141</v>
      </c>
      <c r="L332" s="44" t="s">
        <v>45</v>
      </c>
      <c r="M332" s="44" t="s">
        <v>142</v>
      </c>
      <c r="N332" s="44" t="s">
        <v>45</v>
      </c>
      <c r="O332" s="44" t="s">
        <v>45</v>
      </c>
      <c r="P332" s="45" t="s">
        <v>141</v>
      </c>
      <c r="Q332" s="45" t="s">
        <v>141</v>
      </c>
      <c r="R332" s="45" t="s">
        <v>141</v>
      </c>
      <c r="S332" s="45" t="s">
        <v>47</v>
      </c>
      <c r="T332" s="45" t="s">
        <v>47</v>
      </c>
      <c r="U332" s="45" t="s">
        <v>47</v>
      </c>
      <c r="V332" s="45" t="str">
        <f t="shared" ref="V332:V333" si="30">_xlfn.CONCAT(E332,I332,J332,M332)</f>
        <v>ZPND</v>
      </c>
      <c r="W332" s="45" t="s">
        <v>48</v>
      </c>
      <c r="X332" s="45" t="s">
        <v>47</v>
      </c>
      <c r="Y332" s="42" t="s">
        <v>45</v>
      </c>
      <c r="Z332" s="46" t="s">
        <v>1810</v>
      </c>
      <c r="AA332" s="47" t="s">
        <v>1803</v>
      </c>
      <c r="AB332" s="48" t="s">
        <v>1639</v>
      </c>
      <c r="AC332" s="49" t="s">
        <v>1170</v>
      </c>
      <c r="AD332" s="41" t="s">
        <v>234</v>
      </c>
      <c r="AE332" s="41" t="s">
        <v>55</v>
      </c>
      <c r="AF332" s="41" t="s">
        <v>56</v>
      </c>
      <c r="AG332" s="41" t="s">
        <v>1537</v>
      </c>
      <c r="AH332" s="50" t="s">
        <v>532</v>
      </c>
      <c r="AI332" s="50" t="s">
        <v>223</v>
      </c>
      <c r="AJ332" s="50" t="s">
        <v>1811</v>
      </c>
      <c r="AK332" s="51" t="s">
        <v>45</v>
      </c>
      <c r="AL332" s="51" t="s">
        <v>45</v>
      </c>
      <c r="AM332" s="51" t="s">
        <v>45</v>
      </c>
      <c r="AN332" s="51" t="s">
        <v>45</v>
      </c>
      <c r="AO332" s="51" t="s">
        <v>45</v>
      </c>
      <c r="AP332" s="51" t="s">
        <v>45</v>
      </c>
      <c r="AQ332" s="51">
        <v>29</v>
      </c>
      <c r="AR332" s="51">
        <v>31</v>
      </c>
      <c r="AS332" s="51" t="s">
        <v>45</v>
      </c>
      <c r="AT332" s="51" t="s">
        <v>45</v>
      </c>
      <c r="AU332" s="51" t="s">
        <v>45</v>
      </c>
      <c r="AV332" s="51" t="s">
        <v>45</v>
      </c>
      <c r="AW332" s="41" t="s">
        <v>1812</v>
      </c>
      <c r="AX332" s="53" t="s">
        <v>1813</v>
      </c>
      <c r="AY332" s="5"/>
      <c r="AZ332" s="5"/>
    </row>
    <row r="333" spans="1:52" ht="210.6" thickBot="1" x14ac:dyDescent="0.3">
      <c r="A333" s="40">
        <v>3</v>
      </c>
      <c r="B333" s="41" t="s">
        <v>1799</v>
      </c>
      <c r="C333" s="42" t="s">
        <v>1814</v>
      </c>
      <c r="D333" s="43" t="s">
        <v>1815</v>
      </c>
      <c r="E333" s="44" t="s">
        <v>139</v>
      </c>
      <c r="F333" s="44" t="s">
        <v>140</v>
      </c>
      <c r="G333" s="44"/>
      <c r="H333" s="44" t="s">
        <v>45</v>
      </c>
      <c r="I333" s="44" t="s">
        <v>45</v>
      </c>
      <c r="J333" s="44" t="s">
        <v>45</v>
      </c>
      <c r="K333" s="44" t="s">
        <v>141</v>
      </c>
      <c r="L333" s="44" t="s">
        <v>45</v>
      </c>
      <c r="M333" s="44" t="s">
        <v>142</v>
      </c>
      <c r="N333" s="44" t="s">
        <v>45</v>
      </c>
      <c r="O333" s="44" t="s">
        <v>45</v>
      </c>
      <c r="P333" s="45" t="s">
        <v>141</v>
      </c>
      <c r="Q333" s="45" t="s">
        <v>141</v>
      </c>
      <c r="R333" s="45" t="s">
        <v>141</v>
      </c>
      <c r="S333" s="45" t="s">
        <v>47</v>
      </c>
      <c r="T333" s="45" t="s">
        <v>47</v>
      </c>
      <c r="U333" s="45" t="s">
        <v>47</v>
      </c>
      <c r="V333" s="45" t="str">
        <f t="shared" si="30"/>
        <v>ZPND</v>
      </c>
      <c r="W333" s="45" t="s">
        <v>48</v>
      </c>
      <c r="X333" s="45" t="s">
        <v>47</v>
      </c>
      <c r="Y333" s="42" t="s">
        <v>45</v>
      </c>
      <c r="Z333" s="46" t="s">
        <v>1816</v>
      </c>
      <c r="AA333" s="47" t="s">
        <v>1180</v>
      </c>
      <c r="AB333" s="48" t="s">
        <v>1160</v>
      </c>
      <c r="AC333" s="49" t="s">
        <v>1170</v>
      </c>
      <c r="AD333" s="41" t="s">
        <v>234</v>
      </c>
      <c r="AE333" s="41" t="s">
        <v>55</v>
      </c>
      <c r="AF333" s="41" t="s">
        <v>56</v>
      </c>
      <c r="AG333" s="41" t="s">
        <v>644</v>
      </c>
      <c r="AH333" s="50" t="s">
        <v>651</v>
      </c>
      <c r="AI333" s="50" t="s">
        <v>1105</v>
      </c>
      <c r="AJ333" s="50" t="s">
        <v>1817</v>
      </c>
      <c r="AK333" s="51" t="s">
        <v>45</v>
      </c>
      <c r="AL333" s="51" t="s">
        <v>45</v>
      </c>
      <c r="AM333" s="51" t="s">
        <v>45</v>
      </c>
      <c r="AN333" s="51" t="s">
        <v>45</v>
      </c>
      <c r="AO333" s="51" t="s">
        <v>45</v>
      </c>
      <c r="AP333" s="51" t="s">
        <v>45</v>
      </c>
      <c r="AQ333" s="51">
        <v>22</v>
      </c>
      <c r="AR333" s="51">
        <v>3</v>
      </c>
      <c r="AS333" s="51" t="s">
        <v>45</v>
      </c>
      <c r="AT333" s="51" t="s">
        <v>45</v>
      </c>
      <c r="AU333" s="51" t="s">
        <v>45</v>
      </c>
      <c r="AV333" s="51" t="s">
        <v>45</v>
      </c>
      <c r="AW333" s="41" t="s">
        <v>1818</v>
      </c>
      <c r="AX333" s="53" t="s">
        <v>1819</v>
      </c>
      <c r="AY333" s="5"/>
      <c r="AZ333" s="5"/>
    </row>
    <row r="334" spans="1:52" ht="15.6" customHeight="1" thickBot="1" x14ac:dyDescent="0.3">
      <c r="A334" s="37"/>
      <c r="B334" s="74" t="s">
        <v>1820</v>
      </c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6"/>
      <c r="Z334" s="75"/>
      <c r="AA334" s="75"/>
      <c r="AB334" s="75"/>
      <c r="AC334" s="75"/>
      <c r="AD334" s="75"/>
      <c r="AE334" s="75"/>
      <c r="AF334" s="75"/>
      <c r="AG334" s="75"/>
      <c r="AH334" s="75"/>
      <c r="AI334" s="75"/>
      <c r="AJ334" s="75"/>
      <c r="AK334" s="75"/>
      <c r="AL334" s="75"/>
      <c r="AM334" s="75"/>
      <c r="AN334" s="75"/>
      <c r="AO334" s="75"/>
      <c r="AP334" s="75"/>
      <c r="AQ334" s="75"/>
      <c r="AR334" s="75"/>
      <c r="AS334" s="75"/>
      <c r="AT334" s="75"/>
      <c r="AU334" s="75"/>
      <c r="AV334" s="75"/>
      <c r="AW334" s="75"/>
      <c r="AX334" s="77"/>
      <c r="AY334" s="5"/>
      <c r="AZ334" s="5"/>
    </row>
    <row r="335" spans="1:52" ht="120.6" thickBot="1" x14ac:dyDescent="0.3">
      <c r="A335" s="40">
        <v>1</v>
      </c>
      <c r="B335" s="41" t="s">
        <v>1821</v>
      </c>
      <c r="C335" s="42" t="s">
        <v>1822</v>
      </c>
      <c r="D335" s="43" t="s">
        <v>1823</v>
      </c>
      <c r="E335" s="44" t="s">
        <v>139</v>
      </c>
      <c r="F335" s="44" t="s">
        <v>140</v>
      </c>
      <c r="G335" s="44"/>
      <c r="H335" s="44" t="s">
        <v>45</v>
      </c>
      <c r="I335" s="44" t="s">
        <v>45</v>
      </c>
      <c r="J335" s="44" t="s">
        <v>45</v>
      </c>
      <c r="K335" s="44" t="s">
        <v>141</v>
      </c>
      <c r="L335" s="44" t="s">
        <v>45</v>
      </c>
      <c r="M335" s="44" t="s">
        <v>142</v>
      </c>
      <c r="N335" s="44" t="s">
        <v>45</v>
      </c>
      <c r="O335" s="44" t="s">
        <v>45</v>
      </c>
      <c r="P335" s="45" t="s">
        <v>141</v>
      </c>
      <c r="Q335" s="45" t="s">
        <v>141</v>
      </c>
      <c r="R335" s="45" t="s">
        <v>141</v>
      </c>
      <c r="S335" s="45" t="s">
        <v>47</v>
      </c>
      <c r="T335" s="45" t="s">
        <v>47</v>
      </c>
      <c r="U335" s="45" t="s">
        <v>47</v>
      </c>
      <c r="V335" s="45" t="str">
        <f>_xlfn.CONCAT(E335,I335,J335,M335)</f>
        <v>ZPND</v>
      </c>
      <c r="W335" s="45" t="s">
        <v>48</v>
      </c>
      <c r="X335" s="45" t="s">
        <v>47</v>
      </c>
      <c r="Y335" s="42" t="s">
        <v>45</v>
      </c>
      <c r="Z335" s="46" t="s">
        <v>1824</v>
      </c>
      <c r="AA335" s="47" t="s">
        <v>1180</v>
      </c>
      <c r="AB335" s="48" t="s">
        <v>1160</v>
      </c>
      <c r="AC335" s="49" t="s">
        <v>1170</v>
      </c>
      <c r="AD335" s="41" t="s">
        <v>234</v>
      </c>
      <c r="AE335" s="41" t="s">
        <v>55</v>
      </c>
      <c r="AF335" s="41" t="s">
        <v>56</v>
      </c>
      <c r="AG335" s="41" t="s">
        <v>644</v>
      </c>
      <c r="AH335" s="50" t="s">
        <v>1039</v>
      </c>
      <c r="AI335" s="50" t="s">
        <v>708</v>
      </c>
      <c r="AJ335" s="50" t="s">
        <v>1825</v>
      </c>
      <c r="AK335" s="51" t="s">
        <v>45</v>
      </c>
      <c r="AL335" s="51" t="s">
        <v>45</v>
      </c>
      <c r="AM335" s="51" t="s">
        <v>45</v>
      </c>
      <c r="AN335" s="51" t="s">
        <v>45</v>
      </c>
      <c r="AO335" s="51" t="s">
        <v>45</v>
      </c>
      <c r="AP335" s="51">
        <v>25</v>
      </c>
      <c r="AQ335" s="51" t="s">
        <v>45</v>
      </c>
      <c r="AR335" s="51" t="s">
        <v>45</v>
      </c>
      <c r="AS335" s="51" t="s">
        <v>45</v>
      </c>
      <c r="AT335" s="51" t="s">
        <v>45</v>
      </c>
      <c r="AU335" s="51" t="s">
        <v>45</v>
      </c>
      <c r="AV335" s="51" t="s">
        <v>45</v>
      </c>
      <c r="AW335" s="41" t="s">
        <v>1826</v>
      </c>
      <c r="AX335" s="53" t="s">
        <v>1827</v>
      </c>
      <c r="AY335" s="5"/>
      <c r="AZ335" s="5"/>
    </row>
    <row r="336" spans="1:52" ht="15.6" customHeight="1" thickBot="1" x14ac:dyDescent="0.3">
      <c r="A336" s="37"/>
      <c r="B336" s="74" t="s">
        <v>1828</v>
      </c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6"/>
      <c r="Z336" s="75"/>
      <c r="AA336" s="75"/>
      <c r="AB336" s="75"/>
      <c r="AC336" s="75"/>
      <c r="AD336" s="75"/>
      <c r="AE336" s="75"/>
      <c r="AF336" s="75"/>
      <c r="AG336" s="75"/>
      <c r="AH336" s="75"/>
      <c r="AI336" s="75"/>
      <c r="AJ336" s="75"/>
      <c r="AK336" s="75"/>
      <c r="AL336" s="75"/>
      <c r="AM336" s="75"/>
      <c r="AN336" s="75"/>
      <c r="AO336" s="75"/>
      <c r="AP336" s="75"/>
      <c r="AQ336" s="75"/>
      <c r="AR336" s="75"/>
      <c r="AS336" s="75"/>
      <c r="AT336" s="75"/>
      <c r="AU336" s="75"/>
      <c r="AV336" s="75"/>
      <c r="AW336" s="75"/>
      <c r="AX336" s="77"/>
      <c r="AY336" s="5"/>
      <c r="AZ336" s="5"/>
    </row>
    <row r="337" spans="1:52" ht="111.6" thickBot="1" x14ac:dyDescent="0.3">
      <c r="A337" s="40">
        <v>1</v>
      </c>
      <c r="B337" s="41" t="s">
        <v>1829</v>
      </c>
      <c r="C337" s="42" t="s">
        <v>1830</v>
      </c>
      <c r="D337" s="43" t="s">
        <v>1831</v>
      </c>
      <c r="E337" s="44" t="s">
        <v>139</v>
      </c>
      <c r="F337" s="44" t="s">
        <v>140</v>
      </c>
      <c r="G337" s="44"/>
      <c r="H337" s="44" t="s">
        <v>45</v>
      </c>
      <c r="I337" s="44" t="s">
        <v>45</v>
      </c>
      <c r="J337" s="44" t="s">
        <v>45</v>
      </c>
      <c r="K337" s="44" t="s">
        <v>141</v>
      </c>
      <c r="L337" s="44" t="s">
        <v>45</v>
      </c>
      <c r="M337" s="44" t="s">
        <v>142</v>
      </c>
      <c r="N337" s="44" t="s">
        <v>45</v>
      </c>
      <c r="O337" s="44" t="s">
        <v>45</v>
      </c>
      <c r="P337" s="45" t="s">
        <v>141</v>
      </c>
      <c r="Q337" s="45" t="s">
        <v>141</v>
      </c>
      <c r="R337" s="45" t="s">
        <v>141</v>
      </c>
      <c r="S337" s="45" t="s">
        <v>47</v>
      </c>
      <c r="T337" s="45" t="s">
        <v>47</v>
      </c>
      <c r="U337" s="45" t="s">
        <v>47</v>
      </c>
      <c r="V337" s="45" t="str">
        <f>_xlfn.CONCAT(E337,I337,J337,M337)</f>
        <v>ZPND</v>
      </c>
      <c r="W337" s="45" t="s">
        <v>48</v>
      </c>
      <c r="X337" s="45" t="s">
        <v>47</v>
      </c>
      <c r="Y337" s="42" t="s">
        <v>45</v>
      </c>
      <c r="Z337" s="46" t="s">
        <v>1832</v>
      </c>
      <c r="AA337" s="47" t="s">
        <v>1638</v>
      </c>
      <c r="AB337" s="48" t="s">
        <v>1639</v>
      </c>
      <c r="AC337" s="49" t="s">
        <v>77</v>
      </c>
      <c r="AD337" s="41" t="s">
        <v>234</v>
      </c>
      <c r="AE337" s="41" t="s">
        <v>55</v>
      </c>
      <c r="AF337" s="41" t="s">
        <v>56</v>
      </c>
      <c r="AG337" s="41" t="s">
        <v>275</v>
      </c>
      <c r="AH337" s="50" t="s">
        <v>476</v>
      </c>
      <c r="AI337" s="50" t="s">
        <v>1269</v>
      </c>
      <c r="AJ337" s="50" t="s">
        <v>1833</v>
      </c>
      <c r="AK337" s="51" t="s">
        <v>45</v>
      </c>
      <c r="AL337" s="51" t="s">
        <v>45</v>
      </c>
      <c r="AM337" s="51" t="s">
        <v>45</v>
      </c>
      <c r="AN337" s="51">
        <v>14</v>
      </c>
      <c r="AO337" s="51">
        <v>16</v>
      </c>
      <c r="AP337" s="51" t="s">
        <v>45</v>
      </c>
      <c r="AQ337" s="51" t="s">
        <v>45</v>
      </c>
      <c r="AR337" s="51" t="s">
        <v>45</v>
      </c>
      <c r="AS337" s="51" t="s">
        <v>45</v>
      </c>
      <c r="AT337" s="51" t="s">
        <v>45</v>
      </c>
      <c r="AU337" s="51" t="s">
        <v>45</v>
      </c>
      <c r="AV337" s="51" t="s">
        <v>45</v>
      </c>
      <c r="AW337" s="41" t="s">
        <v>1063</v>
      </c>
      <c r="AX337" s="53" t="s">
        <v>1064</v>
      </c>
      <c r="AY337" s="5"/>
      <c r="AZ337" s="5"/>
    </row>
    <row r="338" spans="1:52" ht="15.6" customHeight="1" thickBot="1" x14ac:dyDescent="0.3">
      <c r="A338" s="37"/>
      <c r="B338" s="74" t="s">
        <v>1834</v>
      </c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6"/>
      <c r="Z338" s="75"/>
      <c r="AA338" s="75"/>
      <c r="AB338" s="75"/>
      <c r="AC338" s="75"/>
      <c r="AD338" s="75"/>
      <c r="AE338" s="75"/>
      <c r="AF338" s="75"/>
      <c r="AG338" s="75"/>
      <c r="AH338" s="75"/>
      <c r="AI338" s="75"/>
      <c r="AJ338" s="75"/>
      <c r="AK338" s="75"/>
      <c r="AL338" s="75"/>
      <c r="AM338" s="75"/>
      <c r="AN338" s="75"/>
      <c r="AO338" s="75"/>
      <c r="AP338" s="75"/>
      <c r="AQ338" s="75"/>
      <c r="AR338" s="75"/>
      <c r="AS338" s="75"/>
      <c r="AT338" s="75"/>
      <c r="AU338" s="75"/>
      <c r="AV338" s="75"/>
      <c r="AW338" s="75"/>
      <c r="AX338" s="77"/>
      <c r="AY338" s="5"/>
      <c r="AZ338" s="5"/>
    </row>
    <row r="339" spans="1:52" ht="82.8" thickBot="1" x14ac:dyDescent="0.3">
      <c r="A339" s="40">
        <v>1</v>
      </c>
      <c r="B339" s="41" t="s">
        <v>1835</v>
      </c>
      <c r="C339" s="42" t="s">
        <v>1836</v>
      </c>
      <c r="D339" s="43" t="s">
        <v>1837</v>
      </c>
      <c r="E339" s="44" t="s">
        <v>139</v>
      </c>
      <c r="F339" s="44" t="s">
        <v>46</v>
      </c>
      <c r="G339" s="44"/>
      <c r="H339" s="44" t="s">
        <v>45</v>
      </c>
      <c r="I339" s="44" t="s">
        <v>45</v>
      </c>
      <c r="J339" s="44" t="s">
        <v>45</v>
      </c>
      <c r="K339" s="44" t="s">
        <v>141</v>
      </c>
      <c r="L339" s="44" t="s">
        <v>141</v>
      </c>
      <c r="M339" s="44" t="s">
        <v>45</v>
      </c>
      <c r="N339" s="44" t="s">
        <v>45</v>
      </c>
      <c r="O339" s="44" t="s">
        <v>45</v>
      </c>
      <c r="P339" s="45" t="s">
        <v>141</v>
      </c>
      <c r="Q339" s="45" t="s">
        <v>141</v>
      </c>
      <c r="R339" s="45" t="s">
        <v>141</v>
      </c>
      <c r="S339" s="45" t="s">
        <v>47</v>
      </c>
      <c r="T339" s="45" t="s">
        <v>47</v>
      </c>
      <c r="U339" s="45" t="s">
        <v>47</v>
      </c>
      <c r="V339" s="45" t="str">
        <f>_xlfn.CONCAT(E339,I339,J339,M339)</f>
        <v>ZP</v>
      </c>
      <c r="W339" s="45" t="s">
        <v>1719</v>
      </c>
      <c r="X339" s="45" t="s">
        <v>47</v>
      </c>
      <c r="Y339" s="42" t="s">
        <v>45</v>
      </c>
      <c r="Z339" s="46" t="s">
        <v>1838</v>
      </c>
      <c r="AA339" s="47" t="s">
        <v>1194</v>
      </c>
      <c r="AB339" s="48" t="s">
        <v>1160</v>
      </c>
      <c r="AC339" s="49" t="s">
        <v>1170</v>
      </c>
      <c r="AD339" s="41" t="s">
        <v>68</v>
      </c>
      <c r="AE339" s="41" t="s">
        <v>55</v>
      </c>
      <c r="AF339" s="41" t="s">
        <v>307</v>
      </c>
      <c r="AG339" s="41" t="s">
        <v>1839</v>
      </c>
      <c r="AH339" s="50" t="s">
        <v>902</v>
      </c>
      <c r="AI339" s="50" t="s">
        <v>532</v>
      </c>
      <c r="AJ339" s="50" t="s">
        <v>1840</v>
      </c>
      <c r="AK339" s="51" t="s">
        <v>45</v>
      </c>
      <c r="AL339" s="51" t="s">
        <v>45</v>
      </c>
      <c r="AM339" s="51" t="s">
        <v>45</v>
      </c>
      <c r="AN339" s="51" t="s">
        <v>45</v>
      </c>
      <c r="AO339" s="51" t="s">
        <v>45</v>
      </c>
      <c r="AP339" s="51">
        <v>16</v>
      </c>
      <c r="AQ339" s="51">
        <v>2</v>
      </c>
      <c r="AR339" s="51" t="s">
        <v>45</v>
      </c>
      <c r="AS339" s="51" t="s">
        <v>45</v>
      </c>
      <c r="AT339" s="51" t="s">
        <v>45</v>
      </c>
      <c r="AU339" s="51" t="s">
        <v>45</v>
      </c>
      <c r="AV339" s="51" t="s">
        <v>45</v>
      </c>
      <c r="AW339" s="41" t="s">
        <v>1841</v>
      </c>
      <c r="AX339" s="53" t="s">
        <v>313</v>
      </c>
      <c r="AY339" s="5"/>
      <c r="AZ339" s="5"/>
    </row>
    <row r="340" spans="1:52" ht="82.8" thickBot="1" x14ac:dyDescent="0.3">
      <c r="A340" s="40">
        <v>2</v>
      </c>
      <c r="B340" s="41" t="s">
        <v>1835</v>
      </c>
      <c r="C340" s="42" t="s">
        <v>1842</v>
      </c>
      <c r="D340" s="43" t="s">
        <v>1843</v>
      </c>
      <c r="E340" s="44" t="s">
        <v>45</v>
      </c>
      <c r="F340" s="44" t="s">
        <v>46</v>
      </c>
      <c r="G340" s="44"/>
      <c r="H340" s="44" t="s">
        <v>45</v>
      </c>
      <c r="I340" s="44" t="s">
        <v>45</v>
      </c>
      <c r="J340" s="44" t="s">
        <v>13</v>
      </c>
      <c r="K340" s="44" t="s">
        <v>45</v>
      </c>
      <c r="L340" s="44" t="s">
        <v>45</v>
      </c>
      <c r="M340" s="44" t="s">
        <v>45</v>
      </c>
      <c r="N340" s="44" t="s">
        <v>45</v>
      </c>
      <c r="O340" s="44" t="s">
        <v>45</v>
      </c>
      <c r="P340" s="45" t="s">
        <v>45</v>
      </c>
      <c r="Q340" s="45" t="s">
        <v>45</v>
      </c>
      <c r="R340" s="45" t="s">
        <v>45</v>
      </c>
      <c r="S340" s="45" t="s">
        <v>77</v>
      </c>
      <c r="T340" s="45" t="s">
        <v>77</v>
      </c>
      <c r="U340" s="45" t="s">
        <v>78</v>
      </c>
      <c r="V340" s="45" t="str">
        <f t="shared" ref="V340:V351" si="31">_xlfn.CONCAT(E340,I340,J340,M340)</f>
        <v>VNJŘ</v>
      </c>
      <c r="W340" s="45" t="s">
        <v>1844</v>
      </c>
      <c r="X340" s="45" t="s">
        <v>305</v>
      </c>
      <c r="Y340" s="42" t="s">
        <v>45</v>
      </c>
      <c r="Z340" s="46" t="s">
        <v>1845</v>
      </c>
      <c r="AA340" s="47" t="s">
        <v>1194</v>
      </c>
      <c r="AB340" s="48" t="s">
        <v>1160</v>
      </c>
      <c r="AC340" s="49" t="s">
        <v>1170</v>
      </c>
      <c r="AD340" s="41" t="s">
        <v>68</v>
      </c>
      <c r="AE340" s="41" t="s">
        <v>55</v>
      </c>
      <c r="AF340" s="41" t="s">
        <v>82</v>
      </c>
      <c r="AG340" s="41" t="s">
        <v>1846</v>
      </c>
      <c r="AH340" s="50" t="s">
        <v>532</v>
      </c>
      <c r="AI340" s="50" t="s">
        <v>101</v>
      </c>
      <c r="AJ340" s="50" t="s">
        <v>1847</v>
      </c>
      <c r="AK340" s="51" t="s">
        <v>45</v>
      </c>
      <c r="AL340" s="51" t="s">
        <v>45</v>
      </c>
      <c r="AM340" s="51" t="s">
        <v>45</v>
      </c>
      <c r="AN340" s="51" t="s">
        <v>45</v>
      </c>
      <c r="AO340" s="51" t="s">
        <v>45</v>
      </c>
      <c r="AP340" s="51" t="s">
        <v>45</v>
      </c>
      <c r="AQ340" s="51">
        <v>29</v>
      </c>
      <c r="AR340" s="51">
        <v>20</v>
      </c>
      <c r="AS340" s="51" t="s">
        <v>45</v>
      </c>
      <c r="AT340" s="51" t="s">
        <v>45</v>
      </c>
      <c r="AU340" s="51" t="s">
        <v>45</v>
      </c>
      <c r="AV340" s="51" t="s">
        <v>45</v>
      </c>
      <c r="AW340" s="41" t="s">
        <v>1841</v>
      </c>
      <c r="AX340" s="53" t="s">
        <v>313</v>
      </c>
      <c r="AY340" s="5"/>
      <c r="AZ340" s="5"/>
    </row>
    <row r="341" spans="1:52" ht="90.6" thickBot="1" x14ac:dyDescent="0.3">
      <c r="A341" s="40">
        <v>3</v>
      </c>
      <c r="B341" s="41" t="s">
        <v>1835</v>
      </c>
      <c r="C341" s="42" t="s">
        <v>1848</v>
      </c>
      <c r="D341" s="43" t="s">
        <v>1849</v>
      </c>
      <c r="E341" s="44" t="s">
        <v>45</v>
      </c>
      <c r="F341" s="44" t="s">
        <v>46</v>
      </c>
      <c r="G341" s="44"/>
      <c r="H341" s="44" t="s">
        <v>45</v>
      </c>
      <c r="I341" s="44" t="s">
        <v>45</v>
      </c>
      <c r="J341" s="44" t="s">
        <v>13</v>
      </c>
      <c r="K341" s="44" t="s">
        <v>45</v>
      </c>
      <c r="L341" s="44" t="s">
        <v>45</v>
      </c>
      <c r="M341" s="44" t="s">
        <v>45</v>
      </c>
      <c r="N341" s="44" t="s">
        <v>45</v>
      </c>
      <c r="O341" s="44" t="s">
        <v>45</v>
      </c>
      <c r="P341" s="45" t="s">
        <v>45</v>
      </c>
      <c r="Q341" s="45" t="s">
        <v>45</v>
      </c>
      <c r="R341" s="45" t="s">
        <v>45</v>
      </c>
      <c r="S341" s="45" t="s">
        <v>77</v>
      </c>
      <c r="T341" s="45" t="s">
        <v>77</v>
      </c>
      <c r="U341" s="45" t="s">
        <v>78</v>
      </c>
      <c r="V341" s="45" t="str">
        <f t="shared" si="31"/>
        <v>VNJŘ</v>
      </c>
      <c r="W341" s="45" t="s">
        <v>48</v>
      </c>
      <c r="X341" s="45" t="s">
        <v>305</v>
      </c>
      <c r="Y341" s="42" t="s">
        <v>45</v>
      </c>
      <c r="Z341" s="46" t="s">
        <v>1850</v>
      </c>
      <c r="AA341" s="47" t="s">
        <v>1194</v>
      </c>
      <c r="AB341" s="48" t="s">
        <v>1160</v>
      </c>
      <c r="AC341" s="49" t="s">
        <v>1170</v>
      </c>
      <c r="AD341" s="41" t="s">
        <v>68</v>
      </c>
      <c r="AE341" s="41" t="s">
        <v>55</v>
      </c>
      <c r="AF341" s="41" t="s">
        <v>56</v>
      </c>
      <c r="AG341" s="41" t="s">
        <v>1851</v>
      </c>
      <c r="AH341" s="50" t="s">
        <v>90</v>
      </c>
      <c r="AI341" s="50" t="s">
        <v>107</v>
      </c>
      <c r="AJ341" s="50" t="s">
        <v>1852</v>
      </c>
      <c r="AK341" s="51" t="s">
        <v>45</v>
      </c>
      <c r="AL341" s="51" t="s">
        <v>45</v>
      </c>
      <c r="AM341" s="51" t="s">
        <v>45</v>
      </c>
      <c r="AN341" s="51" t="s">
        <v>45</v>
      </c>
      <c r="AO341" s="51" t="s">
        <v>45</v>
      </c>
      <c r="AP341" s="51" t="s">
        <v>45</v>
      </c>
      <c r="AQ341" s="51" t="s">
        <v>45</v>
      </c>
      <c r="AR341" s="51">
        <v>11</v>
      </c>
      <c r="AS341" s="51">
        <v>30</v>
      </c>
      <c r="AT341" s="51">
        <v>1</v>
      </c>
      <c r="AU341" s="51" t="s">
        <v>45</v>
      </c>
      <c r="AV341" s="51" t="s">
        <v>45</v>
      </c>
      <c r="AW341" s="41" t="s">
        <v>1841</v>
      </c>
      <c r="AX341" s="53" t="s">
        <v>313</v>
      </c>
      <c r="AY341" s="5"/>
      <c r="AZ341" s="5"/>
    </row>
    <row r="342" spans="1:52" ht="82.8" thickBot="1" x14ac:dyDescent="0.3">
      <c r="A342" s="40">
        <v>4</v>
      </c>
      <c r="B342" s="41" t="s">
        <v>1835</v>
      </c>
      <c r="C342" s="42" t="s">
        <v>1853</v>
      </c>
      <c r="D342" s="43" t="s">
        <v>1854</v>
      </c>
      <c r="E342" s="44" t="s">
        <v>45</v>
      </c>
      <c r="F342" s="44" t="s">
        <v>46</v>
      </c>
      <c r="G342" s="44"/>
      <c r="H342" s="44" t="s">
        <v>45</v>
      </c>
      <c r="I342" s="44" t="s">
        <v>45</v>
      </c>
      <c r="J342" s="44" t="s">
        <v>13</v>
      </c>
      <c r="K342" s="44" t="s">
        <v>45</v>
      </c>
      <c r="L342" s="44" t="s">
        <v>45</v>
      </c>
      <c r="M342" s="44" t="s">
        <v>45</v>
      </c>
      <c r="N342" s="44" t="s">
        <v>45</v>
      </c>
      <c r="O342" s="44" t="s">
        <v>45</v>
      </c>
      <c r="P342" s="45" t="s">
        <v>45</v>
      </c>
      <c r="Q342" s="45" t="s">
        <v>45</v>
      </c>
      <c r="R342" s="45" t="s">
        <v>45</v>
      </c>
      <c r="S342" s="45" t="s">
        <v>77</v>
      </c>
      <c r="T342" s="45" t="s">
        <v>77</v>
      </c>
      <c r="U342" s="45" t="s">
        <v>78</v>
      </c>
      <c r="V342" s="45" t="str">
        <f t="shared" si="31"/>
        <v>VNJŘ</v>
      </c>
      <c r="W342" s="45" t="s">
        <v>1844</v>
      </c>
      <c r="X342" s="45" t="s">
        <v>305</v>
      </c>
      <c r="Y342" s="42" t="s">
        <v>45</v>
      </c>
      <c r="Z342" s="46" t="s">
        <v>1845</v>
      </c>
      <c r="AA342" s="47" t="s">
        <v>1194</v>
      </c>
      <c r="AB342" s="48" t="s">
        <v>1160</v>
      </c>
      <c r="AC342" s="49" t="s">
        <v>1170</v>
      </c>
      <c r="AD342" s="41" t="s">
        <v>68</v>
      </c>
      <c r="AE342" s="41" t="s">
        <v>55</v>
      </c>
      <c r="AF342" s="41" t="s">
        <v>82</v>
      </c>
      <c r="AG342" s="41" t="s">
        <v>1855</v>
      </c>
      <c r="AH342" s="50" t="s">
        <v>203</v>
      </c>
      <c r="AI342" s="50" t="s">
        <v>1856</v>
      </c>
      <c r="AJ342" s="50" t="s">
        <v>1857</v>
      </c>
      <c r="AK342" s="51" t="s">
        <v>45</v>
      </c>
      <c r="AL342" s="51" t="s">
        <v>45</v>
      </c>
      <c r="AM342" s="51" t="s">
        <v>45</v>
      </c>
      <c r="AN342" s="51" t="s">
        <v>45</v>
      </c>
      <c r="AO342" s="51" t="s">
        <v>45</v>
      </c>
      <c r="AP342" s="51" t="s">
        <v>45</v>
      </c>
      <c r="AQ342" s="51" t="s">
        <v>45</v>
      </c>
      <c r="AR342" s="51" t="s">
        <v>45</v>
      </c>
      <c r="AS342" s="51" t="s">
        <v>45</v>
      </c>
      <c r="AT342" s="51">
        <v>26</v>
      </c>
      <c r="AU342" s="51" t="s">
        <v>45</v>
      </c>
      <c r="AV342" s="51" t="s">
        <v>45</v>
      </c>
      <c r="AW342" s="41" t="s">
        <v>1858</v>
      </c>
      <c r="AX342" s="53" t="s">
        <v>313</v>
      </c>
      <c r="AY342" s="5"/>
      <c r="AZ342" s="5"/>
    </row>
    <row r="343" spans="1:52" ht="82.8" thickBot="1" x14ac:dyDescent="0.3">
      <c r="A343" s="40">
        <v>5</v>
      </c>
      <c r="B343" s="41" t="s">
        <v>1835</v>
      </c>
      <c r="C343" s="42" t="s">
        <v>1859</v>
      </c>
      <c r="D343" s="43" t="s">
        <v>1860</v>
      </c>
      <c r="E343" s="44" t="s">
        <v>45</v>
      </c>
      <c r="F343" s="44" t="s">
        <v>46</v>
      </c>
      <c r="G343" s="44"/>
      <c r="H343" s="44" t="s">
        <v>45</v>
      </c>
      <c r="I343" s="44" t="s">
        <v>45</v>
      </c>
      <c r="J343" s="44" t="s">
        <v>13</v>
      </c>
      <c r="K343" s="44" t="s">
        <v>45</v>
      </c>
      <c r="L343" s="44" t="s">
        <v>45</v>
      </c>
      <c r="M343" s="44" t="s">
        <v>45</v>
      </c>
      <c r="N343" s="44" t="s">
        <v>45</v>
      </c>
      <c r="O343" s="44" t="s">
        <v>45</v>
      </c>
      <c r="P343" s="45" t="s">
        <v>45</v>
      </c>
      <c r="Q343" s="45" t="s">
        <v>45</v>
      </c>
      <c r="R343" s="45" t="s">
        <v>45</v>
      </c>
      <c r="S343" s="45" t="s">
        <v>77</v>
      </c>
      <c r="T343" s="45" t="s">
        <v>77</v>
      </c>
      <c r="U343" s="45" t="s">
        <v>78</v>
      </c>
      <c r="V343" s="45" t="str">
        <f t="shared" si="31"/>
        <v>VNJŘ</v>
      </c>
      <c r="W343" s="45" t="s">
        <v>1844</v>
      </c>
      <c r="X343" s="45" t="s">
        <v>305</v>
      </c>
      <c r="Y343" s="42" t="s">
        <v>45</v>
      </c>
      <c r="Z343" s="46" t="s">
        <v>1845</v>
      </c>
      <c r="AA343" s="47" t="s">
        <v>1194</v>
      </c>
      <c r="AB343" s="48" t="s">
        <v>1160</v>
      </c>
      <c r="AC343" s="49" t="s">
        <v>1170</v>
      </c>
      <c r="AD343" s="41" t="s">
        <v>68</v>
      </c>
      <c r="AE343" s="41" t="s">
        <v>55</v>
      </c>
      <c r="AF343" s="41" t="s">
        <v>82</v>
      </c>
      <c r="AG343" s="41" t="s">
        <v>1855</v>
      </c>
      <c r="AH343" s="50" t="s">
        <v>1861</v>
      </c>
      <c r="AI343" s="50" t="s">
        <v>1862</v>
      </c>
      <c r="AJ343" s="50" t="s">
        <v>1863</v>
      </c>
      <c r="AK343" s="51" t="s">
        <v>45</v>
      </c>
      <c r="AL343" s="51" t="s">
        <v>45</v>
      </c>
      <c r="AM343" s="51" t="s">
        <v>45</v>
      </c>
      <c r="AN343" s="51" t="s">
        <v>45</v>
      </c>
      <c r="AO343" s="51" t="s">
        <v>45</v>
      </c>
      <c r="AP343" s="51" t="s">
        <v>45</v>
      </c>
      <c r="AQ343" s="51" t="s">
        <v>45</v>
      </c>
      <c r="AR343" s="51" t="s">
        <v>45</v>
      </c>
      <c r="AS343" s="51" t="s">
        <v>45</v>
      </c>
      <c r="AT343" s="51">
        <v>4</v>
      </c>
      <c r="AU343" s="51">
        <v>22</v>
      </c>
      <c r="AV343" s="51" t="s">
        <v>45</v>
      </c>
      <c r="AW343" s="41" t="s">
        <v>1858</v>
      </c>
      <c r="AX343" s="53" t="s">
        <v>313</v>
      </c>
      <c r="AY343" s="5"/>
      <c r="AZ343" s="5"/>
    </row>
    <row r="344" spans="1:52" ht="82.8" thickBot="1" x14ac:dyDescent="0.3">
      <c r="A344" s="40">
        <v>6</v>
      </c>
      <c r="B344" s="41" t="s">
        <v>1835</v>
      </c>
      <c r="C344" s="42" t="s">
        <v>1864</v>
      </c>
      <c r="D344" s="43" t="s">
        <v>1865</v>
      </c>
      <c r="E344" s="44" t="s">
        <v>45</v>
      </c>
      <c r="F344" s="44" t="s">
        <v>121</v>
      </c>
      <c r="G344" s="44"/>
      <c r="H344" s="44" t="s">
        <v>45</v>
      </c>
      <c r="I344" s="44" t="s">
        <v>256</v>
      </c>
      <c r="J344" s="44" t="s">
        <v>45</v>
      </c>
      <c r="K344" s="44" t="s">
        <v>45</v>
      </c>
      <c r="L344" s="44" t="s">
        <v>45</v>
      </c>
      <c r="M344" s="44" t="s">
        <v>45</v>
      </c>
      <c r="N344" s="44" t="s">
        <v>45</v>
      </c>
      <c r="O344" s="44" t="s">
        <v>45</v>
      </c>
      <c r="P344" s="45" t="s">
        <v>45</v>
      </c>
      <c r="Q344" s="45" t="s">
        <v>45</v>
      </c>
      <c r="R344" s="45" t="s">
        <v>45</v>
      </c>
      <c r="S344" s="45" t="s">
        <v>47</v>
      </c>
      <c r="T344" s="45" t="s">
        <v>47</v>
      </c>
      <c r="U344" s="45" t="s">
        <v>47</v>
      </c>
      <c r="V344" s="45" t="str">
        <f>_xlfn.CONCAT(E344,I344,J344,M344)</f>
        <v>NVÚ</v>
      </c>
      <c r="W344" s="45" t="s">
        <v>48</v>
      </c>
      <c r="X344" s="45" t="s">
        <v>365</v>
      </c>
      <c r="Y344" s="42" t="s">
        <v>1866</v>
      </c>
      <c r="Z344" s="46" t="s">
        <v>1867</v>
      </c>
      <c r="AA344" s="47" t="s">
        <v>1194</v>
      </c>
      <c r="AB344" s="48" t="s">
        <v>1160</v>
      </c>
      <c r="AC344" s="49" t="s">
        <v>1170</v>
      </c>
      <c r="AD344" s="41" t="s">
        <v>68</v>
      </c>
      <c r="AE344" s="41" t="s">
        <v>55</v>
      </c>
      <c r="AF344" s="41" t="s">
        <v>56</v>
      </c>
      <c r="AG344" s="41" t="s">
        <v>1868</v>
      </c>
      <c r="AH344" s="50" t="s">
        <v>1869</v>
      </c>
      <c r="AI344" s="50" t="s">
        <v>1538</v>
      </c>
      <c r="AJ344" s="50" t="s">
        <v>1870</v>
      </c>
      <c r="AK344" s="51" t="s">
        <v>45</v>
      </c>
      <c r="AL344" s="51" t="s">
        <v>45</v>
      </c>
      <c r="AM344" s="51" t="s">
        <v>45</v>
      </c>
      <c r="AN344" s="51" t="s">
        <v>45</v>
      </c>
      <c r="AO344" s="51" t="s">
        <v>45</v>
      </c>
      <c r="AP344" s="51">
        <v>8</v>
      </c>
      <c r="AQ344" s="51">
        <v>31</v>
      </c>
      <c r="AR344" s="51">
        <v>31</v>
      </c>
      <c r="AS344" s="51">
        <v>30</v>
      </c>
      <c r="AT344" s="51">
        <v>31</v>
      </c>
      <c r="AU344" s="51">
        <v>2</v>
      </c>
      <c r="AV344" s="51" t="s">
        <v>45</v>
      </c>
      <c r="AW344" s="41" t="s">
        <v>1858</v>
      </c>
      <c r="AX344" s="53" t="s">
        <v>313</v>
      </c>
      <c r="AY344" s="5"/>
      <c r="AZ344" s="5"/>
    </row>
    <row r="345" spans="1:52" ht="82.8" thickBot="1" x14ac:dyDescent="0.3">
      <c r="A345" s="40">
        <v>7</v>
      </c>
      <c r="B345" s="41" t="s">
        <v>1835</v>
      </c>
      <c r="C345" s="42" t="s">
        <v>1871</v>
      </c>
      <c r="D345" s="43" t="s">
        <v>1872</v>
      </c>
      <c r="E345" s="44" t="s">
        <v>45</v>
      </c>
      <c r="F345" s="44" t="s">
        <v>121</v>
      </c>
      <c r="G345" s="44"/>
      <c r="H345" s="44" t="s">
        <v>45</v>
      </c>
      <c r="I345" s="44" t="s">
        <v>256</v>
      </c>
      <c r="J345" s="44" t="s">
        <v>45</v>
      </c>
      <c r="K345" s="44" t="s">
        <v>45</v>
      </c>
      <c r="L345" s="44" t="s">
        <v>45</v>
      </c>
      <c r="M345" s="44" t="s">
        <v>45</v>
      </c>
      <c r="N345" s="44" t="s">
        <v>45</v>
      </c>
      <c r="O345" s="44" t="s">
        <v>45</v>
      </c>
      <c r="P345" s="45" t="s">
        <v>45</v>
      </c>
      <c r="Q345" s="45" t="s">
        <v>45</v>
      </c>
      <c r="R345" s="45" t="s">
        <v>45</v>
      </c>
      <c r="S345" s="45" t="s">
        <v>77</v>
      </c>
      <c r="T345" s="45" t="s">
        <v>77</v>
      </c>
      <c r="U345" s="45" t="s">
        <v>78</v>
      </c>
      <c r="V345" s="45" t="str">
        <f t="shared" si="31"/>
        <v>NVÚ</v>
      </c>
      <c r="W345" s="45" t="s">
        <v>1873</v>
      </c>
      <c r="X345" s="45" t="s">
        <v>64</v>
      </c>
      <c r="Y345" s="42" t="s">
        <v>45</v>
      </c>
      <c r="Z345" s="46" t="s">
        <v>1874</v>
      </c>
      <c r="AA345" s="47" t="s">
        <v>1194</v>
      </c>
      <c r="AB345" s="48" t="s">
        <v>1160</v>
      </c>
      <c r="AC345" s="49" t="s">
        <v>1170</v>
      </c>
      <c r="AD345" s="41" t="s">
        <v>68</v>
      </c>
      <c r="AE345" s="41" t="s">
        <v>55</v>
      </c>
      <c r="AF345" s="41" t="s">
        <v>82</v>
      </c>
      <c r="AG345" s="41" t="s">
        <v>1875</v>
      </c>
      <c r="AH345" s="50" t="s">
        <v>902</v>
      </c>
      <c r="AI345" s="50" t="s">
        <v>968</v>
      </c>
      <c r="AJ345" s="50" t="s">
        <v>1876</v>
      </c>
      <c r="AK345" s="51" t="s">
        <v>45</v>
      </c>
      <c r="AL345" s="51" t="s">
        <v>45</v>
      </c>
      <c r="AM345" s="51" t="s">
        <v>45</v>
      </c>
      <c r="AN345" s="51" t="s">
        <v>45</v>
      </c>
      <c r="AO345" s="51" t="s">
        <v>45</v>
      </c>
      <c r="AP345" s="51">
        <v>2</v>
      </c>
      <c r="AQ345" s="51" t="s">
        <v>45</v>
      </c>
      <c r="AR345" s="51" t="s">
        <v>45</v>
      </c>
      <c r="AS345" s="51" t="s">
        <v>45</v>
      </c>
      <c r="AT345" s="51" t="s">
        <v>45</v>
      </c>
      <c r="AU345" s="51" t="s">
        <v>45</v>
      </c>
      <c r="AV345" s="51" t="s">
        <v>45</v>
      </c>
      <c r="AW345" s="41" t="s">
        <v>1858</v>
      </c>
      <c r="AX345" s="53" t="s">
        <v>313</v>
      </c>
      <c r="AY345" s="5"/>
      <c r="AZ345" s="5"/>
    </row>
    <row r="346" spans="1:52" ht="82.8" thickBot="1" x14ac:dyDescent="0.3">
      <c r="A346" s="40">
        <v>8</v>
      </c>
      <c r="B346" s="41" t="s">
        <v>1835</v>
      </c>
      <c r="C346" s="42" t="s">
        <v>1877</v>
      </c>
      <c r="D346" s="43" t="s">
        <v>1878</v>
      </c>
      <c r="E346" s="44" t="s">
        <v>45</v>
      </c>
      <c r="F346" s="44" t="s">
        <v>121</v>
      </c>
      <c r="G346" s="44"/>
      <c r="H346" s="44" t="s">
        <v>45</v>
      </c>
      <c r="I346" s="44" t="s">
        <v>256</v>
      </c>
      <c r="J346" s="44" t="s">
        <v>45</v>
      </c>
      <c r="K346" s="44" t="s">
        <v>45</v>
      </c>
      <c r="L346" s="44" t="s">
        <v>45</v>
      </c>
      <c r="M346" s="44" t="s">
        <v>45</v>
      </c>
      <c r="N346" s="44" t="s">
        <v>45</v>
      </c>
      <c r="O346" s="44" t="s">
        <v>45</v>
      </c>
      <c r="P346" s="45" t="s">
        <v>45</v>
      </c>
      <c r="Q346" s="45" t="s">
        <v>45</v>
      </c>
      <c r="R346" s="45" t="s">
        <v>45</v>
      </c>
      <c r="S346" s="45" t="s">
        <v>47</v>
      </c>
      <c r="T346" s="45" t="s">
        <v>47</v>
      </c>
      <c r="U346" s="45" t="s">
        <v>47</v>
      </c>
      <c r="V346" s="45" t="str">
        <f t="shared" si="31"/>
        <v>NVÚ</v>
      </c>
      <c r="W346" s="45" t="s">
        <v>1873</v>
      </c>
      <c r="X346" s="45" t="s">
        <v>80</v>
      </c>
      <c r="Y346" s="42" t="s">
        <v>45</v>
      </c>
      <c r="Z346" s="46" t="s">
        <v>1874</v>
      </c>
      <c r="AA346" s="47" t="s">
        <v>1194</v>
      </c>
      <c r="AB346" s="48" t="s">
        <v>1160</v>
      </c>
      <c r="AC346" s="49" t="s">
        <v>1170</v>
      </c>
      <c r="AD346" s="41" t="s">
        <v>68</v>
      </c>
      <c r="AE346" s="41" t="s">
        <v>55</v>
      </c>
      <c r="AF346" s="41" t="s">
        <v>82</v>
      </c>
      <c r="AG346" s="41" t="s">
        <v>1875</v>
      </c>
      <c r="AH346" s="50" t="s">
        <v>1558</v>
      </c>
      <c r="AI346" s="50" t="s">
        <v>1879</v>
      </c>
      <c r="AJ346" s="50" t="s">
        <v>1880</v>
      </c>
      <c r="AK346" s="51" t="s">
        <v>45</v>
      </c>
      <c r="AL346" s="51" t="s">
        <v>45</v>
      </c>
      <c r="AM346" s="51" t="s">
        <v>45</v>
      </c>
      <c r="AN346" s="51" t="s">
        <v>45</v>
      </c>
      <c r="AO346" s="51" t="s">
        <v>45</v>
      </c>
      <c r="AP346" s="51">
        <v>2</v>
      </c>
      <c r="AQ346" s="51" t="s">
        <v>45</v>
      </c>
      <c r="AR346" s="51" t="s">
        <v>45</v>
      </c>
      <c r="AS346" s="51" t="s">
        <v>45</v>
      </c>
      <c r="AT346" s="51" t="s">
        <v>45</v>
      </c>
      <c r="AU346" s="51" t="s">
        <v>45</v>
      </c>
      <c r="AV346" s="51" t="s">
        <v>45</v>
      </c>
      <c r="AW346" s="41" t="s">
        <v>1858</v>
      </c>
      <c r="AX346" s="53" t="s">
        <v>313</v>
      </c>
      <c r="AY346" s="5"/>
      <c r="AZ346" s="5"/>
    </row>
    <row r="347" spans="1:52" ht="82.8" thickBot="1" x14ac:dyDescent="0.3">
      <c r="A347" s="40">
        <v>9</v>
      </c>
      <c r="B347" s="41" t="s">
        <v>1835</v>
      </c>
      <c r="C347" s="42" t="s">
        <v>1881</v>
      </c>
      <c r="D347" s="43" t="s">
        <v>1882</v>
      </c>
      <c r="E347" s="44" t="s">
        <v>45</v>
      </c>
      <c r="F347" s="44" t="s">
        <v>121</v>
      </c>
      <c r="G347" s="44"/>
      <c r="H347" s="44" t="s">
        <v>45</v>
      </c>
      <c r="I347" s="44" t="s">
        <v>256</v>
      </c>
      <c r="J347" s="44" t="s">
        <v>45</v>
      </c>
      <c r="K347" s="44" t="s">
        <v>45</v>
      </c>
      <c r="L347" s="44" t="s">
        <v>45</v>
      </c>
      <c r="M347" s="44" t="s">
        <v>45</v>
      </c>
      <c r="N347" s="44" t="s">
        <v>45</v>
      </c>
      <c r="O347" s="44" t="s">
        <v>45</v>
      </c>
      <c r="P347" s="45" t="s">
        <v>45</v>
      </c>
      <c r="Q347" s="45" t="s">
        <v>45</v>
      </c>
      <c r="R347" s="45" t="s">
        <v>45</v>
      </c>
      <c r="S347" s="45" t="s">
        <v>47</v>
      </c>
      <c r="T347" s="45" t="s">
        <v>47</v>
      </c>
      <c r="U347" s="45" t="s">
        <v>47</v>
      </c>
      <c r="V347" s="45" t="str">
        <f t="shared" si="31"/>
        <v>NVÚ</v>
      </c>
      <c r="W347" s="45" t="s">
        <v>1873</v>
      </c>
      <c r="X347" s="45" t="s">
        <v>80</v>
      </c>
      <c r="Y347" s="42" t="s">
        <v>45</v>
      </c>
      <c r="Z347" s="46" t="s">
        <v>1874</v>
      </c>
      <c r="AA347" s="47" t="s">
        <v>1194</v>
      </c>
      <c r="AB347" s="48" t="s">
        <v>1160</v>
      </c>
      <c r="AC347" s="49" t="s">
        <v>1170</v>
      </c>
      <c r="AD347" s="41" t="s">
        <v>68</v>
      </c>
      <c r="AE347" s="41" t="s">
        <v>55</v>
      </c>
      <c r="AF347" s="41" t="s">
        <v>82</v>
      </c>
      <c r="AG347" s="41" t="s">
        <v>1875</v>
      </c>
      <c r="AH347" s="50" t="s">
        <v>684</v>
      </c>
      <c r="AI347" s="50" t="s">
        <v>360</v>
      </c>
      <c r="AJ347" s="50" t="s">
        <v>1883</v>
      </c>
      <c r="AK347" s="51" t="s">
        <v>45</v>
      </c>
      <c r="AL347" s="51" t="s">
        <v>45</v>
      </c>
      <c r="AM347" s="51" t="s">
        <v>45</v>
      </c>
      <c r="AN347" s="51" t="s">
        <v>45</v>
      </c>
      <c r="AO347" s="51" t="s">
        <v>45</v>
      </c>
      <c r="AP347" s="51">
        <v>2</v>
      </c>
      <c r="AQ347" s="51" t="s">
        <v>45</v>
      </c>
      <c r="AR347" s="51" t="s">
        <v>45</v>
      </c>
      <c r="AS347" s="51" t="s">
        <v>45</v>
      </c>
      <c r="AT347" s="51" t="s">
        <v>45</v>
      </c>
      <c r="AU347" s="51" t="s">
        <v>45</v>
      </c>
      <c r="AV347" s="51" t="s">
        <v>45</v>
      </c>
      <c r="AW347" s="41" t="s">
        <v>1858</v>
      </c>
      <c r="AX347" s="53" t="s">
        <v>313</v>
      </c>
      <c r="AY347" s="5"/>
      <c r="AZ347" s="5"/>
    </row>
    <row r="348" spans="1:52" ht="82.8" thickBot="1" x14ac:dyDescent="0.3">
      <c r="A348" s="40">
        <v>10</v>
      </c>
      <c r="B348" s="41" t="s">
        <v>1835</v>
      </c>
      <c r="C348" s="42" t="s">
        <v>1884</v>
      </c>
      <c r="D348" s="43" t="s">
        <v>1885</v>
      </c>
      <c r="E348" s="44" t="s">
        <v>45</v>
      </c>
      <c r="F348" s="44" t="s">
        <v>121</v>
      </c>
      <c r="G348" s="44"/>
      <c r="H348" s="44" t="s">
        <v>45</v>
      </c>
      <c r="I348" s="44" t="s">
        <v>256</v>
      </c>
      <c r="J348" s="44" t="s">
        <v>45</v>
      </c>
      <c r="K348" s="44" t="s">
        <v>45</v>
      </c>
      <c r="L348" s="44" t="s">
        <v>45</v>
      </c>
      <c r="M348" s="44" t="s">
        <v>45</v>
      </c>
      <c r="N348" s="44" t="s">
        <v>45</v>
      </c>
      <c r="O348" s="44" t="s">
        <v>45</v>
      </c>
      <c r="P348" s="45" t="s">
        <v>45</v>
      </c>
      <c r="Q348" s="45" t="s">
        <v>45</v>
      </c>
      <c r="R348" s="45" t="s">
        <v>45</v>
      </c>
      <c r="S348" s="45" t="s">
        <v>47</v>
      </c>
      <c r="T348" s="45" t="s">
        <v>47</v>
      </c>
      <c r="U348" s="45" t="s">
        <v>47</v>
      </c>
      <c r="V348" s="45" t="str">
        <f>_xlfn.CONCAT(E348,I348,J348,M348)</f>
        <v>NVÚ</v>
      </c>
      <c r="W348" s="45" t="s">
        <v>1873</v>
      </c>
      <c r="X348" s="45" t="s">
        <v>80</v>
      </c>
      <c r="Y348" s="42" t="s">
        <v>45</v>
      </c>
      <c r="Z348" s="46" t="s">
        <v>1874</v>
      </c>
      <c r="AA348" s="47" t="s">
        <v>1194</v>
      </c>
      <c r="AB348" s="48" t="s">
        <v>1160</v>
      </c>
      <c r="AC348" s="49" t="s">
        <v>1170</v>
      </c>
      <c r="AD348" s="41" t="s">
        <v>68</v>
      </c>
      <c r="AE348" s="41" t="s">
        <v>55</v>
      </c>
      <c r="AF348" s="41" t="s">
        <v>82</v>
      </c>
      <c r="AG348" s="41" t="s">
        <v>1875</v>
      </c>
      <c r="AH348" s="50" t="s">
        <v>326</v>
      </c>
      <c r="AI348" s="50" t="s">
        <v>1520</v>
      </c>
      <c r="AJ348" s="50" t="s">
        <v>1886</v>
      </c>
      <c r="AK348" s="51" t="s">
        <v>45</v>
      </c>
      <c r="AL348" s="51" t="s">
        <v>45</v>
      </c>
      <c r="AM348" s="51" t="s">
        <v>45</v>
      </c>
      <c r="AN348" s="51" t="s">
        <v>45</v>
      </c>
      <c r="AO348" s="51" t="s">
        <v>45</v>
      </c>
      <c r="AP348" s="51">
        <v>2</v>
      </c>
      <c r="AQ348" s="51" t="s">
        <v>45</v>
      </c>
      <c r="AR348" s="51" t="s">
        <v>45</v>
      </c>
      <c r="AS348" s="51" t="s">
        <v>45</v>
      </c>
      <c r="AT348" s="51" t="s">
        <v>45</v>
      </c>
      <c r="AU348" s="51" t="s">
        <v>45</v>
      </c>
      <c r="AV348" s="51" t="s">
        <v>45</v>
      </c>
      <c r="AW348" s="41" t="s">
        <v>1858</v>
      </c>
      <c r="AX348" s="53" t="s">
        <v>313</v>
      </c>
      <c r="AY348" s="5"/>
      <c r="AZ348" s="5"/>
    </row>
    <row r="349" spans="1:52" ht="82.8" thickBot="1" x14ac:dyDescent="0.3">
      <c r="A349" s="40">
        <v>11</v>
      </c>
      <c r="B349" s="41" t="s">
        <v>1835</v>
      </c>
      <c r="C349" s="42" t="s">
        <v>1887</v>
      </c>
      <c r="D349" s="43" t="s">
        <v>1888</v>
      </c>
      <c r="E349" s="44" t="s">
        <v>45</v>
      </c>
      <c r="F349" s="44" t="s">
        <v>121</v>
      </c>
      <c r="G349" s="44"/>
      <c r="H349" s="44" t="s">
        <v>45</v>
      </c>
      <c r="I349" s="44" t="s">
        <v>256</v>
      </c>
      <c r="J349" s="44" t="s">
        <v>45</v>
      </c>
      <c r="K349" s="44" t="s">
        <v>45</v>
      </c>
      <c r="L349" s="44" t="s">
        <v>45</v>
      </c>
      <c r="M349" s="44" t="s">
        <v>45</v>
      </c>
      <c r="N349" s="44" t="s">
        <v>45</v>
      </c>
      <c r="O349" s="44" t="s">
        <v>45</v>
      </c>
      <c r="P349" s="45" t="s">
        <v>45</v>
      </c>
      <c r="Q349" s="45" t="s">
        <v>45</v>
      </c>
      <c r="R349" s="45" t="s">
        <v>45</v>
      </c>
      <c r="S349" s="45" t="s">
        <v>77</v>
      </c>
      <c r="T349" s="45" t="s">
        <v>77</v>
      </c>
      <c r="U349" s="45" t="s">
        <v>78</v>
      </c>
      <c r="V349" s="45" t="str">
        <f t="shared" si="31"/>
        <v>NVÚ</v>
      </c>
      <c r="W349" s="45" t="s">
        <v>48</v>
      </c>
      <c r="X349" s="45" t="s">
        <v>64</v>
      </c>
      <c r="Y349" s="42" t="s">
        <v>45</v>
      </c>
      <c r="Z349" s="46" t="s">
        <v>1889</v>
      </c>
      <c r="AA349" s="47" t="s">
        <v>1194</v>
      </c>
      <c r="AB349" s="48" t="s">
        <v>1160</v>
      </c>
      <c r="AC349" s="49" t="s">
        <v>1170</v>
      </c>
      <c r="AD349" s="41" t="s">
        <v>68</v>
      </c>
      <c r="AE349" s="41" t="s">
        <v>55</v>
      </c>
      <c r="AF349" s="41" t="s">
        <v>56</v>
      </c>
      <c r="AG349" s="41" t="s">
        <v>125</v>
      </c>
      <c r="AH349" s="50" t="s">
        <v>1869</v>
      </c>
      <c r="AI349" s="50" t="s">
        <v>714</v>
      </c>
      <c r="AJ349" s="50" t="s">
        <v>1890</v>
      </c>
      <c r="AK349" s="51" t="s">
        <v>45</v>
      </c>
      <c r="AL349" s="51" t="s">
        <v>45</v>
      </c>
      <c r="AM349" s="51" t="s">
        <v>45</v>
      </c>
      <c r="AN349" s="51" t="s">
        <v>45</v>
      </c>
      <c r="AO349" s="51" t="s">
        <v>45</v>
      </c>
      <c r="AP349" s="51">
        <v>8</v>
      </c>
      <c r="AQ349" s="51">
        <v>6</v>
      </c>
      <c r="AR349" s="51" t="s">
        <v>45</v>
      </c>
      <c r="AS349" s="51" t="s">
        <v>45</v>
      </c>
      <c r="AT349" s="51" t="s">
        <v>45</v>
      </c>
      <c r="AU349" s="51" t="s">
        <v>45</v>
      </c>
      <c r="AV349" s="51" t="s">
        <v>45</v>
      </c>
      <c r="AW349" s="41" t="s">
        <v>1858</v>
      </c>
      <c r="AX349" s="53" t="s">
        <v>313</v>
      </c>
      <c r="AY349" s="5"/>
      <c r="AZ349" s="5"/>
    </row>
    <row r="350" spans="1:52" ht="82.8" thickBot="1" x14ac:dyDescent="0.3">
      <c r="A350" s="40">
        <v>12</v>
      </c>
      <c r="B350" s="41" t="s">
        <v>1835</v>
      </c>
      <c r="C350" s="42" t="s">
        <v>1891</v>
      </c>
      <c r="D350" s="43" t="s">
        <v>1892</v>
      </c>
      <c r="E350" s="44" t="s">
        <v>45</v>
      </c>
      <c r="F350" s="44" t="s">
        <v>121</v>
      </c>
      <c r="G350" s="44"/>
      <c r="H350" s="44" t="s">
        <v>45</v>
      </c>
      <c r="I350" s="44" t="s">
        <v>45</v>
      </c>
      <c r="J350" s="44" t="s">
        <v>45</v>
      </c>
      <c r="K350" s="44" t="s">
        <v>45</v>
      </c>
      <c r="L350" s="44" t="s">
        <v>45</v>
      </c>
      <c r="M350" s="44" t="s">
        <v>45</v>
      </c>
      <c r="N350" s="44" t="s">
        <v>45</v>
      </c>
      <c r="O350" s="44" t="s">
        <v>45</v>
      </c>
      <c r="P350" s="45" t="s">
        <v>45</v>
      </c>
      <c r="Q350" s="45" t="s">
        <v>45</v>
      </c>
      <c r="R350" s="45" t="s">
        <v>45</v>
      </c>
      <c r="S350" s="45" t="s">
        <v>47</v>
      </c>
      <c r="T350" s="45" t="s">
        <v>47</v>
      </c>
      <c r="U350" s="45" t="s">
        <v>47</v>
      </c>
      <c r="V350" s="45" t="str">
        <f t="shared" si="31"/>
        <v/>
      </c>
      <c r="W350" s="45" t="s">
        <v>48</v>
      </c>
      <c r="X350" s="45" t="s">
        <v>245</v>
      </c>
      <c r="Y350" s="42" t="s">
        <v>1893</v>
      </c>
      <c r="Z350" s="46" t="s">
        <v>1894</v>
      </c>
      <c r="AA350" s="47" t="s">
        <v>1194</v>
      </c>
      <c r="AB350" s="48" t="s">
        <v>1160</v>
      </c>
      <c r="AC350" s="49" t="s">
        <v>1170</v>
      </c>
      <c r="AD350" s="41" t="s">
        <v>68</v>
      </c>
      <c r="AE350" s="41" t="s">
        <v>55</v>
      </c>
      <c r="AF350" s="41" t="s">
        <v>56</v>
      </c>
      <c r="AG350" s="41" t="s">
        <v>670</v>
      </c>
      <c r="AH350" s="50" t="s">
        <v>195</v>
      </c>
      <c r="AI350" s="50" t="s">
        <v>1039</v>
      </c>
      <c r="AJ350" s="50" t="s">
        <v>1895</v>
      </c>
      <c r="AK350" s="51" t="s">
        <v>45</v>
      </c>
      <c r="AL350" s="51" t="s">
        <v>45</v>
      </c>
      <c r="AM350" s="51" t="s">
        <v>45</v>
      </c>
      <c r="AN350" s="51" t="s">
        <v>45</v>
      </c>
      <c r="AO350" s="51" t="s">
        <v>45</v>
      </c>
      <c r="AP350" s="51">
        <v>5</v>
      </c>
      <c r="AQ350" s="51" t="s">
        <v>45</v>
      </c>
      <c r="AR350" s="51" t="s">
        <v>45</v>
      </c>
      <c r="AS350" s="51" t="s">
        <v>45</v>
      </c>
      <c r="AT350" s="51" t="s">
        <v>45</v>
      </c>
      <c r="AU350" s="51" t="s">
        <v>45</v>
      </c>
      <c r="AV350" s="51" t="s">
        <v>45</v>
      </c>
      <c r="AW350" s="41" t="s">
        <v>1858</v>
      </c>
      <c r="AX350" s="53" t="s">
        <v>313</v>
      </c>
      <c r="AY350" s="5"/>
      <c r="AZ350" s="5"/>
    </row>
    <row r="351" spans="1:52" ht="82.8" thickBot="1" x14ac:dyDescent="0.3">
      <c r="A351" s="40">
        <v>13</v>
      </c>
      <c r="B351" s="41" t="s">
        <v>1835</v>
      </c>
      <c r="C351" s="42" t="s">
        <v>1896</v>
      </c>
      <c r="D351" s="43" t="s">
        <v>1897</v>
      </c>
      <c r="E351" s="44" t="s">
        <v>45</v>
      </c>
      <c r="F351" s="44" t="s">
        <v>121</v>
      </c>
      <c r="G351" s="44"/>
      <c r="H351" s="44" t="s">
        <v>45</v>
      </c>
      <c r="I351" s="44" t="s">
        <v>256</v>
      </c>
      <c r="J351" s="44" t="s">
        <v>45</v>
      </c>
      <c r="K351" s="44" t="s">
        <v>45</v>
      </c>
      <c r="L351" s="44" t="s">
        <v>45</v>
      </c>
      <c r="M351" s="44" t="s">
        <v>45</v>
      </c>
      <c r="N351" s="44" t="s">
        <v>45</v>
      </c>
      <c r="O351" s="44" t="s">
        <v>45</v>
      </c>
      <c r="P351" s="45" t="s">
        <v>45</v>
      </c>
      <c r="Q351" s="45" t="s">
        <v>45</v>
      </c>
      <c r="R351" s="45" t="s">
        <v>45</v>
      </c>
      <c r="S351" s="45" t="s">
        <v>47</v>
      </c>
      <c r="T351" s="45" t="s">
        <v>47</v>
      </c>
      <c r="U351" s="45" t="s">
        <v>47</v>
      </c>
      <c r="V351" s="45" t="str">
        <f t="shared" si="31"/>
        <v>NVÚ</v>
      </c>
      <c r="W351" s="45" t="s">
        <v>48</v>
      </c>
      <c r="X351" s="45" t="s">
        <v>80</v>
      </c>
      <c r="Y351" s="42" t="s">
        <v>1898</v>
      </c>
      <c r="Z351" s="46" t="s">
        <v>1899</v>
      </c>
      <c r="AA351" s="47" t="s">
        <v>1194</v>
      </c>
      <c r="AB351" s="48" t="s">
        <v>1160</v>
      </c>
      <c r="AC351" s="49" t="s">
        <v>1170</v>
      </c>
      <c r="AD351" s="41" t="s">
        <v>68</v>
      </c>
      <c r="AE351" s="41" t="s">
        <v>55</v>
      </c>
      <c r="AF351" s="41" t="s">
        <v>56</v>
      </c>
      <c r="AG351" s="41" t="s">
        <v>125</v>
      </c>
      <c r="AH351" s="50" t="s">
        <v>1554</v>
      </c>
      <c r="AI351" s="50" t="s">
        <v>1427</v>
      </c>
      <c r="AJ351" s="50" t="s">
        <v>1900</v>
      </c>
      <c r="AK351" s="51" t="s">
        <v>45</v>
      </c>
      <c r="AL351" s="51" t="s">
        <v>45</v>
      </c>
      <c r="AM351" s="51" t="s">
        <v>45</v>
      </c>
      <c r="AN351" s="51" t="s">
        <v>45</v>
      </c>
      <c r="AO351" s="51" t="s">
        <v>45</v>
      </c>
      <c r="AP351" s="51" t="s">
        <v>45</v>
      </c>
      <c r="AQ351" s="51" t="s">
        <v>45</v>
      </c>
      <c r="AR351" s="51" t="s">
        <v>45</v>
      </c>
      <c r="AS351" s="51" t="s">
        <v>45</v>
      </c>
      <c r="AT351" s="51" t="s">
        <v>45</v>
      </c>
      <c r="AU351" s="51">
        <v>14</v>
      </c>
      <c r="AV351" s="51" t="s">
        <v>45</v>
      </c>
      <c r="AW351" s="41" t="s">
        <v>1858</v>
      </c>
      <c r="AX351" s="53" t="s">
        <v>313</v>
      </c>
      <c r="AY351" s="5"/>
      <c r="AZ351" s="5"/>
    </row>
    <row r="352" spans="1:52" ht="15.6" customHeight="1" thickBot="1" x14ac:dyDescent="0.3">
      <c r="A352" s="37"/>
      <c r="B352" s="74" t="s">
        <v>1901</v>
      </c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6"/>
      <c r="Z352" s="75"/>
      <c r="AA352" s="75"/>
      <c r="AB352" s="75"/>
      <c r="AC352" s="75"/>
      <c r="AD352" s="75"/>
      <c r="AE352" s="75"/>
      <c r="AF352" s="75"/>
      <c r="AG352" s="75"/>
      <c r="AH352" s="75"/>
      <c r="AI352" s="75"/>
      <c r="AJ352" s="75"/>
      <c r="AK352" s="75"/>
      <c r="AL352" s="75"/>
      <c r="AM352" s="75"/>
      <c r="AN352" s="75"/>
      <c r="AO352" s="75"/>
      <c r="AP352" s="75"/>
      <c r="AQ352" s="75"/>
      <c r="AR352" s="75"/>
      <c r="AS352" s="75"/>
      <c r="AT352" s="75"/>
      <c r="AU352" s="75"/>
      <c r="AV352" s="75"/>
      <c r="AW352" s="75"/>
      <c r="AX352" s="77"/>
      <c r="AY352" s="5"/>
      <c r="AZ352" s="5"/>
    </row>
    <row r="353" spans="1:52" ht="140.4" thickBot="1" x14ac:dyDescent="0.3">
      <c r="A353" s="40">
        <v>1</v>
      </c>
      <c r="B353" s="41" t="s">
        <v>1902</v>
      </c>
      <c r="C353" s="42" t="s">
        <v>1903</v>
      </c>
      <c r="D353" s="43" t="s">
        <v>1904</v>
      </c>
      <c r="E353" s="44" t="s">
        <v>139</v>
      </c>
      <c r="F353" s="44" t="s">
        <v>140</v>
      </c>
      <c r="G353" s="44"/>
      <c r="H353" s="44" t="s">
        <v>45</v>
      </c>
      <c r="I353" s="44" t="s">
        <v>45</v>
      </c>
      <c r="J353" s="44" t="s">
        <v>45</v>
      </c>
      <c r="K353" s="44" t="s">
        <v>141</v>
      </c>
      <c r="L353" s="44" t="s">
        <v>45</v>
      </c>
      <c r="M353" s="44" t="s">
        <v>142</v>
      </c>
      <c r="N353" s="44" t="s">
        <v>45</v>
      </c>
      <c r="O353" s="44" t="s">
        <v>45</v>
      </c>
      <c r="P353" s="45" t="s">
        <v>141</v>
      </c>
      <c r="Q353" s="45" t="s">
        <v>141</v>
      </c>
      <c r="R353" s="45" t="s">
        <v>141</v>
      </c>
      <c r="S353" s="45" t="s">
        <v>47</v>
      </c>
      <c r="T353" s="45" t="s">
        <v>47</v>
      </c>
      <c r="U353" s="45" t="s">
        <v>47</v>
      </c>
      <c r="V353" s="45" t="str">
        <f>_xlfn.CONCAT(E353,I353,J353,M353)</f>
        <v>ZPND</v>
      </c>
      <c r="W353" s="45" t="s">
        <v>48</v>
      </c>
      <c r="X353" s="45" t="s">
        <v>47</v>
      </c>
      <c r="Y353" s="42" t="s">
        <v>45</v>
      </c>
      <c r="Z353" s="46" t="s">
        <v>1905</v>
      </c>
      <c r="AA353" s="47" t="s">
        <v>1180</v>
      </c>
      <c r="AB353" s="48" t="s">
        <v>1160</v>
      </c>
      <c r="AC353" s="49" t="s">
        <v>1170</v>
      </c>
      <c r="AD353" s="41" t="s">
        <v>234</v>
      </c>
      <c r="AE353" s="41" t="s">
        <v>55</v>
      </c>
      <c r="AF353" s="41" t="s">
        <v>56</v>
      </c>
      <c r="AG353" s="41" t="s">
        <v>531</v>
      </c>
      <c r="AH353" s="50" t="s">
        <v>1051</v>
      </c>
      <c r="AI353" s="50" t="s">
        <v>1046</v>
      </c>
      <c r="AJ353" s="50" t="s">
        <v>1906</v>
      </c>
      <c r="AK353" s="51" t="s">
        <v>45</v>
      </c>
      <c r="AL353" s="51" t="s">
        <v>45</v>
      </c>
      <c r="AM353" s="51" t="s">
        <v>45</v>
      </c>
      <c r="AN353" s="51" t="s">
        <v>45</v>
      </c>
      <c r="AO353" s="51">
        <v>12</v>
      </c>
      <c r="AP353" s="51" t="s">
        <v>45</v>
      </c>
      <c r="AQ353" s="51" t="s">
        <v>45</v>
      </c>
      <c r="AR353" s="51" t="s">
        <v>45</v>
      </c>
      <c r="AS353" s="51" t="s">
        <v>45</v>
      </c>
      <c r="AT353" s="51" t="s">
        <v>45</v>
      </c>
      <c r="AU353" s="51" t="s">
        <v>45</v>
      </c>
      <c r="AV353" s="51" t="s">
        <v>45</v>
      </c>
      <c r="AW353" s="41" t="s">
        <v>1907</v>
      </c>
      <c r="AX353" s="53" t="s">
        <v>1908</v>
      </c>
      <c r="AY353" s="5"/>
      <c r="AZ353" s="5"/>
    </row>
    <row r="354" spans="1:52" ht="210.6" thickBot="1" x14ac:dyDescent="0.3">
      <c r="A354" s="40">
        <v>2</v>
      </c>
      <c r="B354" s="41" t="s">
        <v>1902</v>
      </c>
      <c r="C354" s="42" t="s">
        <v>1909</v>
      </c>
      <c r="D354" s="43" t="s">
        <v>1910</v>
      </c>
      <c r="E354" s="44" t="s">
        <v>139</v>
      </c>
      <c r="F354" s="44" t="s">
        <v>46</v>
      </c>
      <c r="G354" s="44"/>
      <c r="H354" s="44" t="s">
        <v>45</v>
      </c>
      <c r="I354" s="44" t="s">
        <v>45</v>
      </c>
      <c r="J354" s="44" t="s">
        <v>45</v>
      </c>
      <c r="K354" s="44" t="s">
        <v>141</v>
      </c>
      <c r="L354" s="44" t="s">
        <v>45</v>
      </c>
      <c r="M354" s="44" t="s">
        <v>142</v>
      </c>
      <c r="N354" s="44" t="s">
        <v>45</v>
      </c>
      <c r="O354" s="44" t="s">
        <v>45</v>
      </c>
      <c r="P354" s="45" t="s">
        <v>141</v>
      </c>
      <c r="Q354" s="45" t="s">
        <v>141</v>
      </c>
      <c r="R354" s="45" t="s">
        <v>141</v>
      </c>
      <c r="S354" s="45" t="s">
        <v>47</v>
      </c>
      <c r="T354" s="45" t="s">
        <v>47</v>
      </c>
      <c r="U354" s="45" t="s">
        <v>47</v>
      </c>
      <c r="V354" s="45" t="str">
        <f>_xlfn.CONCAT(E354,I354,J354,M354)</f>
        <v>ZPND</v>
      </c>
      <c r="W354" s="45" t="s">
        <v>48</v>
      </c>
      <c r="X354" s="45" t="s">
        <v>47</v>
      </c>
      <c r="Y354" s="42" t="s">
        <v>45</v>
      </c>
      <c r="Z354" s="46" t="s">
        <v>1911</v>
      </c>
      <c r="AA354" s="47" t="s">
        <v>1180</v>
      </c>
      <c r="AB354" s="48" t="s">
        <v>1160</v>
      </c>
      <c r="AC354" s="49" t="s">
        <v>1170</v>
      </c>
      <c r="AD354" s="41" t="s">
        <v>234</v>
      </c>
      <c r="AE354" s="41" t="s">
        <v>55</v>
      </c>
      <c r="AF354" s="41" t="s">
        <v>56</v>
      </c>
      <c r="AG354" s="41" t="s">
        <v>644</v>
      </c>
      <c r="AH354" s="50" t="s">
        <v>1039</v>
      </c>
      <c r="AI354" s="50" t="s">
        <v>708</v>
      </c>
      <c r="AJ354" s="50" t="s">
        <v>1825</v>
      </c>
      <c r="AK354" s="51" t="s">
        <v>45</v>
      </c>
      <c r="AL354" s="51" t="s">
        <v>45</v>
      </c>
      <c r="AM354" s="51" t="s">
        <v>45</v>
      </c>
      <c r="AN354" s="51" t="s">
        <v>45</v>
      </c>
      <c r="AO354" s="51" t="s">
        <v>45</v>
      </c>
      <c r="AP354" s="51">
        <v>25</v>
      </c>
      <c r="AQ354" s="51" t="s">
        <v>45</v>
      </c>
      <c r="AR354" s="51" t="s">
        <v>45</v>
      </c>
      <c r="AS354" s="51" t="s">
        <v>45</v>
      </c>
      <c r="AT354" s="51" t="s">
        <v>45</v>
      </c>
      <c r="AU354" s="51" t="s">
        <v>45</v>
      </c>
      <c r="AV354" s="51" t="s">
        <v>45</v>
      </c>
      <c r="AW354" s="41" t="s">
        <v>1912</v>
      </c>
      <c r="AX354" s="53" t="s">
        <v>1913</v>
      </c>
      <c r="AY354" s="5"/>
      <c r="AZ354" s="5"/>
    </row>
    <row r="355" spans="1:52" ht="15.6" customHeight="1" thickBot="1" x14ac:dyDescent="0.3">
      <c r="A355" s="37"/>
      <c r="B355" s="74" t="s">
        <v>1914</v>
      </c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6"/>
      <c r="Z355" s="75"/>
      <c r="AA355" s="75"/>
      <c r="AB355" s="75"/>
      <c r="AC355" s="75"/>
      <c r="AD355" s="75"/>
      <c r="AE355" s="75"/>
      <c r="AF355" s="75"/>
      <c r="AG355" s="75"/>
      <c r="AH355" s="75"/>
      <c r="AI355" s="75"/>
      <c r="AJ355" s="75"/>
      <c r="AK355" s="75"/>
      <c r="AL355" s="75"/>
      <c r="AM355" s="75"/>
      <c r="AN355" s="75"/>
      <c r="AO355" s="75"/>
      <c r="AP355" s="75"/>
      <c r="AQ355" s="75"/>
      <c r="AR355" s="75"/>
      <c r="AS355" s="75"/>
      <c r="AT355" s="75"/>
      <c r="AU355" s="75"/>
      <c r="AV355" s="75"/>
      <c r="AW355" s="75"/>
      <c r="AX355" s="77"/>
      <c r="AY355" s="5"/>
      <c r="AZ355" s="5"/>
    </row>
    <row r="356" spans="1:52" ht="195.6" thickBot="1" x14ac:dyDescent="0.3">
      <c r="A356" s="40">
        <v>1</v>
      </c>
      <c r="B356" s="41" t="s">
        <v>1915</v>
      </c>
      <c r="C356" s="42" t="s">
        <v>1916</v>
      </c>
      <c r="D356" s="43" t="s">
        <v>1917</v>
      </c>
      <c r="E356" s="44" t="s">
        <v>139</v>
      </c>
      <c r="F356" s="44" t="s">
        <v>140</v>
      </c>
      <c r="G356" s="44"/>
      <c r="H356" s="44" t="s">
        <v>45</v>
      </c>
      <c r="I356" s="44" t="s">
        <v>45</v>
      </c>
      <c r="J356" s="44" t="s">
        <v>45</v>
      </c>
      <c r="K356" s="44" t="s">
        <v>141</v>
      </c>
      <c r="L356" s="44" t="s">
        <v>45</v>
      </c>
      <c r="M356" s="44" t="s">
        <v>142</v>
      </c>
      <c r="N356" s="44" t="s">
        <v>45</v>
      </c>
      <c r="O356" s="44" t="s">
        <v>45</v>
      </c>
      <c r="P356" s="45" t="s">
        <v>141</v>
      </c>
      <c r="Q356" s="45" t="s">
        <v>141</v>
      </c>
      <c r="R356" s="45" t="s">
        <v>141</v>
      </c>
      <c r="S356" s="45" t="s">
        <v>47</v>
      </c>
      <c r="T356" s="45" t="s">
        <v>47</v>
      </c>
      <c r="U356" s="45" t="s">
        <v>47</v>
      </c>
      <c r="V356" s="45" t="str">
        <f>_xlfn.CONCAT(E356,I356,J356,M356)</f>
        <v>ZPND</v>
      </c>
      <c r="W356" s="45" t="s">
        <v>48</v>
      </c>
      <c r="X356" s="45" t="s">
        <v>47</v>
      </c>
      <c r="Y356" s="42" t="s">
        <v>45</v>
      </c>
      <c r="Z356" s="46" t="s">
        <v>1918</v>
      </c>
      <c r="AA356" s="47" t="s">
        <v>1180</v>
      </c>
      <c r="AB356" s="48" t="s">
        <v>1160</v>
      </c>
      <c r="AC356" s="49" t="s">
        <v>1170</v>
      </c>
      <c r="AD356" s="41" t="s">
        <v>234</v>
      </c>
      <c r="AE356" s="41" t="s">
        <v>55</v>
      </c>
      <c r="AF356" s="41" t="s">
        <v>56</v>
      </c>
      <c r="AG356" s="41" t="s">
        <v>644</v>
      </c>
      <c r="AH356" s="50" t="s">
        <v>519</v>
      </c>
      <c r="AI356" s="50" t="s">
        <v>426</v>
      </c>
      <c r="AJ356" s="50" t="s">
        <v>1919</v>
      </c>
      <c r="AK356" s="51" t="s">
        <v>45</v>
      </c>
      <c r="AL356" s="51" t="s">
        <v>45</v>
      </c>
      <c r="AM356" s="51" t="s">
        <v>45</v>
      </c>
      <c r="AN356" s="51">
        <v>25</v>
      </c>
      <c r="AO356" s="51" t="s">
        <v>45</v>
      </c>
      <c r="AP356" s="51" t="s">
        <v>45</v>
      </c>
      <c r="AQ356" s="51" t="s">
        <v>45</v>
      </c>
      <c r="AR356" s="51" t="s">
        <v>45</v>
      </c>
      <c r="AS356" s="51" t="s">
        <v>45</v>
      </c>
      <c r="AT356" s="51" t="s">
        <v>45</v>
      </c>
      <c r="AU356" s="51" t="s">
        <v>45</v>
      </c>
      <c r="AV356" s="51" t="s">
        <v>45</v>
      </c>
      <c r="AW356" s="41" t="s">
        <v>1920</v>
      </c>
      <c r="AX356" s="53" t="s">
        <v>1921</v>
      </c>
      <c r="AY356" s="5"/>
      <c r="AZ356" s="5"/>
    </row>
    <row r="357" spans="1:52" ht="15.6" customHeight="1" thickBot="1" x14ac:dyDescent="0.3">
      <c r="A357" s="37"/>
      <c r="B357" s="74" t="s">
        <v>1922</v>
      </c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6"/>
      <c r="Z357" s="75"/>
      <c r="AA357" s="75"/>
      <c r="AB357" s="75"/>
      <c r="AC357" s="75"/>
      <c r="AD357" s="75"/>
      <c r="AE357" s="75"/>
      <c r="AF357" s="75"/>
      <c r="AG357" s="75"/>
      <c r="AH357" s="75"/>
      <c r="AI357" s="75"/>
      <c r="AJ357" s="75"/>
      <c r="AK357" s="75"/>
      <c r="AL357" s="75"/>
      <c r="AM357" s="75"/>
      <c r="AN357" s="75"/>
      <c r="AO357" s="75"/>
      <c r="AP357" s="75"/>
      <c r="AQ357" s="75"/>
      <c r="AR357" s="75"/>
      <c r="AS357" s="75"/>
      <c r="AT357" s="75"/>
      <c r="AU357" s="75"/>
      <c r="AV357" s="75"/>
      <c r="AW357" s="75"/>
      <c r="AX357" s="77"/>
      <c r="AY357" s="5"/>
      <c r="AZ357" s="5"/>
    </row>
    <row r="358" spans="1:52" ht="60.6" thickBot="1" x14ac:dyDescent="0.3">
      <c r="A358" s="40">
        <v>1</v>
      </c>
      <c r="B358" s="41" t="s">
        <v>1923</v>
      </c>
      <c r="C358" s="42" t="s">
        <v>1924</v>
      </c>
      <c r="D358" s="43" t="s">
        <v>1925</v>
      </c>
      <c r="E358" s="44" t="s">
        <v>139</v>
      </c>
      <c r="F358" s="44" t="s">
        <v>140</v>
      </c>
      <c r="G358" s="44"/>
      <c r="H358" s="44" t="s">
        <v>45</v>
      </c>
      <c r="I358" s="44" t="s">
        <v>45</v>
      </c>
      <c r="J358" s="44" t="s">
        <v>45</v>
      </c>
      <c r="K358" s="44" t="s">
        <v>141</v>
      </c>
      <c r="L358" s="44" t="s">
        <v>45</v>
      </c>
      <c r="M358" s="44" t="s">
        <v>142</v>
      </c>
      <c r="N358" s="44" t="s">
        <v>45</v>
      </c>
      <c r="O358" s="44" t="s">
        <v>45</v>
      </c>
      <c r="P358" s="45" t="s">
        <v>141</v>
      </c>
      <c r="Q358" s="45" t="s">
        <v>141</v>
      </c>
      <c r="R358" s="45" t="s">
        <v>141</v>
      </c>
      <c r="S358" s="45" t="s">
        <v>47</v>
      </c>
      <c r="T358" s="45" t="s">
        <v>47</v>
      </c>
      <c r="U358" s="45" t="s">
        <v>47</v>
      </c>
      <c r="V358" s="45" t="str">
        <f>_xlfn.CONCAT(E358,I358,J358,M358)</f>
        <v>ZPND</v>
      </c>
      <c r="W358" s="45" t="s">
        <v>48</v>
      </c>
      <c r="X358" s="45" t="s">
        <v>47</v>
      </c>
      <c r="Y358" s="42" t="s">
        <v>45</v>
      </c>
      <c r="Z358" s="46" t="s">
        <v>1926</v>
      </c>
      <c r="AA358" s="47" t="s">
        <v>1927</v>
      </c>
      <c r="AB358" s="48" t="s">
        <v>1483</v>
      </c>
      <c r="AC358" s="49" t="s">
        <v>425</v>
      </c>
      <c r="AD358" s="41" t="s">
        <v>234</v>
      </c>
      <c r="AE358" s="41" t="s">
        <v>55</v>
      </c>
      <c r="AF358" s="41" t="s">
        <v>56</v>
      </c>
      <c r="AG358" s="41" t="s">
        <v>554</v>
      </c>
      <c r="AH358" s="50" t="s">
        <v>1389</v>
      </c>
      <c r="AI358" s="50" t="s">
        <v>348</v>
      </c>
      <c r="AJ358" s="50" t="s">
        <v>1928</v>
      </c>
      <c r="AK358" s="51" t="s">
        <v>45</v>
      </c>
      <c r="AL358" s="51" t="s">
        <v>45</v>
      </c>
      <c r="AM358" s="51" t="s">
        <v>45</v>
      </c>
      <c r="AN358" s="51" t="s">
        <v>45</v>
      </c>
      <c r="AO358" s="51" t="s">
        <v>45</v>
      </c>
      <c r="AP358" s="51" t="s">
        <v>45</v>
      </c>
      <c r="AQ358" s="51" t="s">
        <v>45</v>
      </c>
      <c r="AR358" s="51">
        <v>17</v>
      </c>
      <c r="AS358" s="51">
        <v>30</v>
      </c>
      <c r="AT358" s="51">
        <v>31</v>
      </c>
      <c r="AU358" s="51">
        <v>14</v>
      </c>
      <c r="AV358" s="51" t="s">
        <v>45</v>
      </c>
      <c r="AW358" s="41" t="s">
        <v>544</v>
      </c>
      <c r="AX358" s="53" t="s">
        <v>545</v>
      </c>
      <c r="AY358" s="5" t="s">
        <v>1929</v>
      </c>
      <c r="AZ358" s="64" t="s">
        <v>1930</v>
      </c>
    </row>
    <row r="359" spans="1:52" ht="54" thickBot="1" x14ac:dyDescent="0.3">
      <c r="A359" s="40">
        <v>2</v>
      </c>
      <c r="B359" s="41" t="s">
        <v>1923</v>
      </c>
      <c r="C359" s="42" t="s">
        <v>1931</v>
      </c>
      <c r="D359" s="43" t="s">
        <v>1932</v>
      </c>
      <c r="E359" s="44" t="s">
        <v>139</v>
      </c>
      <c r="F359" s="44" t="s">
        <v>46</v>
      </c>
      <c r="G359" s="44"/>
      <c r="H359" s="44" t="s">
        <v>45</v>
      </c>
      <c r="I359" s="44" t="s">
        <v>45</v>
      </c>
      <c r="J359" s="44" t="s">
        <v>45</v>
      </c>
      <c r="K359" s="44" t="s">
        <v>141</v>
      </c>
      <c r="L359" s="44" t="s">
        <v>45</v>
      </c>
      <c r="M359" s="44" t="s">
        <v>142</v>
      </c>
      <c r="N359" s="44" t="s">
        <v>45</v>
      </c>
      <c r="O359" s="44" t="s">
        <v>45</v>
      </c>
      <c r="P359" s="45" t="s">
        <v>141</v>
      </c>
      <c r="Q359" s="45" t="s">
        <v>141</v>
      </c>
      <c r="R359" s="45" t="s">
        <v>141</v>
      </c>
      <c r="S359" s="45" t="s">
        <v>47</v>
      </c>
      <c r="T359" s="45" t="s">
        <v>47</v>
      </c>
      <c r="U359" s="45" t="s">
        <v>47</v>
      </c>
      <c r="V359" s="45" t="str">
        <f t="shared" ref="V359:V360" si="32">_xlfn.CONCAT(E359,I359,J359,M359)</f>
        <v>ZPND</v>
      </c>
      <c r="W359" s="45" t="s">
        <v>48</v>
      </c>
      <c r="X359" s="45" t="s">
        <v>47</v>
      </c>
      <c r="Y359" s="42" t="s">
        <v>45</v>
      </c>
      <c r="Z359" s="46" t="s">
        <v>1933</v>
      </c>
      <c r="AA359" s="47" t="s">
        <v>1927</v>
      </c>
      <c r="AB359" s="48" t="s">
        <v>1483</v>
      </c>
      <c r="AC359" s="49" t="s">
        <v>425</v>
      </c>
      <c r="AD359" s="41" t="s">
        <v>234</v>
      </c>
      <c r="AE359" s="41" t="s">
        <v>55</v>
      </c>
      <c r="AF359" s="41" t="s">
        <v>56</v>
      </c>
      <c r="AG359" s="41" t="s">
        <v>1537</v>
      </c>
      <c r="AH359" s="50" t="s">
        <v>501</v>
      </c>
      <c r="AI359" s="50" t="s">
        <v>955</v>
      </c>
      <c r="AJ359" s="50" t="s">
        <v>1934</v>
      </c>
      <c r="AK359" s="51" t="s">
        <v>45</v>
      </c>
      <c r="AL359" s="51" t="s">
        <v>45</v>
      </c>
      <c r="AM359" s="51" t="s">
        <v>45</v>
      </c>
      <c r="AN359" s="51">
        <v>23</v>
      </c>
      <c r="AO359" s="51">
        <v>31</v>
      </c>
      <c r="AP359" s="51">
        <v>6</v>
      </c>
      <c r="AQ359" s="51" t="s">
        <v>45</v>
      </c>
      <c r="AR359" s="51" t="s">
        <v>45</v>
      </c>
      <c r="AS359" s="51" t="s">
        <v>45</v>
      </c>
      <c r="AT359" s="51" t="s">
        <v>45</v>
      </c>
      <c r="AU359" s="51" t="s">
        <v>45</v>
      </c>
      <c r="AV359" s="51" t="s">
        <v>45</v>
      </c>
      <c r="AW359" s="41" t="s">
        <v>1935</v>
      </c>
      <c r="AX359" s="53" t="s">
        <v>1936</v>
      </c>
      <c r="AY359" s="5"/>
      <c r="AZ359" s="5"/>
    </row>
    <row r="360" spans="1:52" ht="90.6" thickBot="1" x14ac:dyDescent="0.3">
      <c r="A360" s="40">
        <v>3</v>
      </c>
      <c r="B360" s="41" t="s">
        <v>1923</v>
      </c>
      <c r="C360" s="42" t="s">
        <v>1937</v>
      </c>
      <c r="D360" s="43" t="s">
        <v>1938</v>
      </c>
      <c r="E360" s="44" t="s">
        <v>139</v>
      </c>
      <c r="F360" s="44" t="s">
        <v>46</v>
      </c>
      <c r="G360" s="44"/>
      <c r="H360" s="44" t="s">
        <v>45</v>
      </c>
      <c r="I360" s="44" t="s">
        <v>45</v>
      </c>
      <c r="J360" s="44" t="s">
        <v>45</v>
      </c>
      <c r="K360" s="44" t="s">
        <v>141</v>
      </c>
      <c r="L360" s="44" t="s">
        <v>45</v>
      </c>
      <c r="M360" s="44" t="s">
        <v>142</v>
      </c>
      <c r="N360" s="44" t="s">
        <v>45</v>
      </c>
      <c r="O360" s="44" t="s">
        <v>45</v>
      </c>
      <c r="P360" s="45" t="s">
        <v>141</v>
      </c>
      <c r="Q360" s="45" t="s">
        <v>141</v>
      </c>
      <c r="R360" s="45" t="s">
        <v>141</v>
      </c>
      <c r="S360" s="45" t="s">
        <v>47</v>
      </c>
      <c r="T360" s="45" t="s">
        <v>47</v>
      </c>
      <c r="U360" s="45" t="s">
        <v>47</v>
      </c>
      <c r="V360" s="45" t="str">
        <f t="shared" si="32"/>
        <v>ZPND</v>
      </c>
      <c r="W360" s="45" t="s">
        <v>48</v>
      </c>
      <c r="X360" s="45" t="s">
        <v>47</v>
      </c>
      <c r="Y360" s="42" t="s">
        <v>45</v>
      </c>
      <c r="Z360" s="46" t="s">
        <v>1939</v>
      </c>
      <c r="AA360" s="47" t="s">
        <v>1940</v>
      </c>
      <c r="AB360" s="48" t="s">
        <v>1160</v>
      </c>
      <c r="AC360" s="49" t="s">
        <v>425</v>
      </c>
      <c r="AD360" s="41" t="s">
        <v>1181</v>
      </c>
      <c r="AE360" s="41" t="s">
        <v>55</v>
      </c>
      <c r="AF360" s="41" t="s">
        <v>56</v>
      </c>
      <c r="AG360" s="41" t="s">
        <v>531</v>
      </c>
      <c r="AH360" s="50" t="s">
        <v>651</v>
      </c>
      <c r="AI360" s="50" t="s">
        <v>1941</v>
      </c>
      <c r="AJ360" s="50" t="s">
        <v>1942</v>
      </c>
      <c r="AK360" s="51" t="s">
        <v>45</v>
      </c>
      <c r="AL360" s="51" t="s">
        <v>45</v>
      </c>
      <c r="AM360" s="51" t="s">
        <v>45</v>
      </c>
      <c r="AN360" s="51" t="s">
        <v>45</v>
      </c>
      <c r="AO360" s="51" t="s">
        <v>45</v>
      </c>
      <c r="AP360" s="51" t="s">
        <v>45</v>
      </c>
      <c r="AQ360" s="51">
        <v>12</v>
      </c>
      <c r="AR360" s="51" t="s">
        <v>45</v>
      </c>
      <c r="AS360" s="51" t="s">
        <v>45</v>
      </c>
      <c r="AT360" s="51" t="s">
        <v>45</v>
      </c>
      <c r="AU360" s="51" t="s">
        <v>45</v>
      </c>
      <c r="AV360" s="51" t="s">
        <v>45</v>
      </c>
      <c r="AW360" s="41" t="s">
        <v>1943</v>
      </c>
      <c r="AX360" s="53" t="s">
        <v>1944</v>
      </c>
      <c r="AY360" s="5"/>
      <c r="AZ360" s="5"/>
    </row>
    <row r="361" spans="1:52" ht="15.6" customHeight="1" thickBot="1" x14ac:dyDescent="0.3">
      <c r="A361" s="37"/>
      <c r="B361" s="74" t="s">
        <v>1945</v>
      </c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6"/>
      <c r="Z361" s="75"/>
      <c r="AA361" s="75"/>
      <c r="AB361" s="75"/>
      <c r="AC361" s="75"/>
      <c r="AD361" s="75"/>
      <c r="AE361" s="75"/>
      <c r="AF361" s="75"/>
      <c r="AG361" s="75"/>
      <c r="AH361" s="75"/>
      <c r="AI361" s="75"/>
      <c r="AJ361" s="75"/>
      <c r="AK361" s="75"/>
      <c r="AL361" s="75"/>
      <c r="AM361" s="75"/>
      <c r="AN361" s="75"/>
      <c r="AO361" s="75"/>
      <c r="AP361" s="75"/>
      <c r="AQ361" s="75"/>
      <c r="AR361" s="75"/>
      <c r="AS361" s="75"/>
      <c r="AT361" s="75"/>
      <c r="AU361" s="75"/>
      <c r="AV361" s="75"/>
      <c r="AW361" s="75"/>
      <c r="AX361" s="77"/>
      <c r="AY361" s="5"/>
      <c r="AZ361" s="5"/>
    </row>
    <row r="362" spans="1:52" ht="77.400000000000006" thickBot="1" x14ac:dyDescent="0.3">
      <c r="A362" s="40">
        <v>1</v>
      </c>
      <c r="B362" s="41" t="s">
        <v>1946</v>
      </c>
      <c r="C362" s="42" t="s">
        <v>1947</v>
      </c>
      <c r="D362" s="43" t="s">
        <v>1948</v>
      </c>
      <c r="E362" s="44" t="s">
        <v>139</v>
      </c>
      <c r="F362" s="44" t="s">
        <v>140</v>
      </c>
      <c r="G362" s="44"/>
      <c r="H362" s="44" t="s">
        <v>45</v>
      </c>
      <c r="I362" s="44" t="s">
        <v>550</v>
      </c>
      <c r="J362" s="44" t="s">
        <v>45</v>
      </c>
      <c r="K362" s="44" t="s">
        <v>141</v>
      </c>
      <c r="L362" s="44" t="s">
        <v>45</v>
      </c>
      <c r="M362" s="44" t="s">
        <v>142</v>
      </c>
      <c r="N362" s="44" t="s">
        <v>45</v>
      </c>
      <c r="O362" s="44" t="s">
        <v>45</v>
      </c>
      <c r="P362" s="45" t="s">
        <v>141</v>
      </c>
      <c r="Q362" s="45" t="s">
        <v>141</v>
      </c>
      <c r="R362" s="45" t="s">
        <v>141</v>
      </c>
      <c r="S362" s="45" t="s">
        <v>47</v>
      </c>
      <c r="T362" s="45" t="s">
        <v>47</v>
      </c>
      <c r="U362" s="45" t="s">
        <v>47</v>
      </c>
      <c r="V362" s="45" t="str">
        <f>_xlfn.CONCAT(E362,I362,J362,M362)</f>
        <v>ZPLNTND</v>
      </c>
      <c r="W362" s="45" t="s">
        <v>48</v>
      </c>
      <c r="X362" s="45" t="s">
        <v>47</v>
      </c>
      <c r="Y362" s="42" t="s">
        <v>45</v>
      </c>
      <c r="Z362" s="46" t="s">
        <v>1949</v>
      </c>
      <c r="AA362" s="47" t="s">
        <v>1617</v>
      </c>
      <c r="AB362" s="48" t="s">
        <v>1160</v>
      </c>
      <c r="AC362" s="49" t="s">
        <v>1170</v>
      </c>
      <c r="AD362" s="41" t="s">
        <v>68</v>
      </c>
      <c r="AE362" s="41" t="s">
        <v>55</v>
      </c>
      <c r="AF362" s="41" t="s">
        <v>56</v>
      </c>
      <c r="AG362" s="41" t="s">
        <v>155</v>
      </c>
      <c r="AH362" s="50" t="s">
        <v>1950</v>
      </c>
      <c r="AI362" s="50" t="s">
        <v>1951</v>
      </c>
      <c r="AJ362" s="50" t="s">
        <v>1952</v>
      </c>
      <c r="AK362" s="51" t="s">
        <v>45</v>
      </c>
      <c r="AL362" s="51" t="s">
        <v>45</v>
      </c>
      <c r="AM362" s="51" t="s">
        <v>45</v>
      </c>
      <c r="AN362" s="51" t="s">
        <v>45</v>
      </c>
      <c r="AO362" s="51" t="s">
        <v>45</v>
      </c>
      <c r="AP362" s="51" t="s">
        <v>45</v>
      </c>
      <c r="AQ362" s="51" t="s">
        <v>45</v>
      </c>
      <c r="AR362" s="51" t="s">
        <v>45</v>
      </c>
      <c r="AS362" s="51" t="s">
        <v>45</v>
      </c>
      <c r="AT362" s="51">
        <v>15</v>
      </c>
      <c r="AU362" s="51" t="s">
        <v>45</v>
      </c>
      <c r="AV362" s="51" t="s">
        <v>45</v>
      </c>
      <c r="AW362" s="41" t="s">
        <v>1953</v>
      </c>
      <c r="AX362" s="53" t="s">
        <v>505</v>
      </c>
      <c r="AY362" s="5"/>
      <c r="AZ362" s="5"/>
    </row>
    <row r="363" spans="1:52" ht="15.6" customHeight="1" thickBot="1" x14ac:dyDescent="0.3">
      <c r="A363" s="37"/>
      <c r="B363" s="74" t="s">
        <v>1954</v>
      </c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6"/>
      <c r="Z363" s="75"/>
      <c r="AA363" s="75"/>
      <c r="AB363" s="75"/>
      <c r="AC363" s="75"/>
      <c r="AD363" s="75"/>
      <c r="AE363" s="75"/>
      <c r="AF363" s="75"/>
      <c r="AG363" s="75"/>
      <c r="AH363" s="75"/>
      <c r="AI363" s="75"/>
      <c r="AJ363" s="75"/>
      <c r="AK363" s="75"/>
      <c r="AL363" s="75"/>
      <c r="AM363" s="75"/>
      <c r="AN363" s="75"/>
      <c r="AO363" s="75"/>
      <c r="AP363" s="75"/>
      <c r="AQ363" s="75"/>
      <c r="AR363" s="75"/>
      <c r="AS363" s="75"/>
      <c r="AT363" s="75"/>
      <c r="AU363" s="75"/>
      <c r="AV363" s="75"/>
      <c r="AW363" s="75"/>
      <c r="AX363" s="77"/>
      <c r="AY363" s="5"/>
      <c r="AZ363" s="5"/>
    </row>
    <row r="364" spans="1:52" ht="108.6" thickBot="1" x14ac:dyDescent="0.3">
      <c r="A364" s="40">
        <v>1</v>
      </c>
      <c r="B364" s="41" t="s">
        <v>1955</v>
      </c>
      <c r="C364" s="42" t="s">
        <v>1956</v>
      </c>
      <c r="D364" s="43" t="s">
        <v>1957</v>
      </c>
      <c r="E364" s="44" t="s">
        <v>139</v>
      </c>
      <c r="F364" s="44" t="s">
        <v>46</v>
      </c>
      <c r="G364" s="44"/>
      <c r="H364" s="44" t="s">
        <v>45</v>
      </c>
      <c r="I364" s="44" t="s">
        <v>45</v>
      </c>
      <c r="J364" s="44" t="s">
        <v>45</v>
      </c>
      <c r="K364" s="44" t="s">
        <v>141</v>
      </c>
      <c r="L364" s="44" t="s">
        <v>45</v>
      </c>
      <c r="M364" s="44" t="s">
        <v>142</v>
      </c>
      <c r="N364" s="44" t="s">
        <v>45</v>
      </c>
      <c r="O364" s="44" t="s">
        <v>45</v>
      </c>
      <c r="P364" s="45" t="s">
        <v>141</v>
      </c>
      <c r="Q364" s="45" t="s">
        <v>141</v>
      </c>
      <c r="R364" s="45" t="s">
        <v>141</v>
      </c>
      <c r="S364" s="45" t="s">
        <v>47</v>
      </c>
      <c r="T364" s="45" t="s">
        <v>47</v>
      </c>
      <c r="U364" s="45" t="s">
        <v>47</v>
      </c>
      <c r="V364" s="45" t="str">
        <f>_xlfn.CONCAT(E364,I364,J364,M364)</f>
        <v>ZPND</v>
      </c>
      <c r="W364" s="45" t="s">
        <v>48</v>
      </c>
      <c r="X364" s="45" t="s">
        <v>47</v>
      </c>
      <c r="Y364" s="42" t="s">
        <v>45</v>
      </c>
      <c r="Z364" s="46" t="s">
        <v>1958</v>
      </c>
      <c r="AA364" s="47" t="s">
        <v>1927</v>
      </c>
      <c r="AB364" s="48" t="s">
        <v>1483</v>
      </c>
      <c r="AC364" s="49" t="s">
        <v>425</v>
      </c>
      <c r="AD364" s="41" t="s">
        <v>1181</v>
      </c>
      <c r="AE364" s="41" t="s">
        <v>55</v>
      </c>
      <c r="AF364" s="41" t="s">
        <v>56</v>
      </c>
      <c r="AG364" s="41" t="s">
        <v>1261</v>
      </c>
      <c r="AH364" s="50" t="s">
        <v>261</v>
      </c>
      <c r="AI364" s="50" t="s">
        <v>1702</v>
      </c>
      <c r="AJ364" s="50" t="s">
        <v>1959</v>
      </c>
      <c r="AK364" s="51" t="s">
        <v>45</v>
      </c>
      <c r="AL364" s="51" t="s">
        <v>45</v>
      </c>
      <c r="AM364" s="51">
        <v>2</v>
      </c>
      <c r="AN364" s="51">
        <v>4</v>
      </c>
      <c r="AO364" s="51" t="s">
        <v>45</v>
      </c>
      <c r="AP364" s="51" t="s">
        <v>45</v>
      </c>
      <c r="AQ364" s="51" t="s">
        <v>45</v>
      </c>
      <c r="AR364" s="51" t="s">
        <v>45</v>
      </c>
      <c r="AS364" s="51" t="s">
        <v>45</v>
      </c>
      <c r="AT364" s="51" t="s">
        <v>45</v>
      </c>
      <c r="AU364" s="51" t="s">
        <v>45</v>
      </c>
      <c r="AV364" s="51" t="s">
        <v>45</v>
      </c>
      <c r="AW364" s="41" t="s">
        <v>1960</v>
      </c>
      <c r="AX364" s="53" t="s">
        <v>487</v>
      </c>
      <c r="AY364" s="5"/>
      <c r="AZ364" s="5"/>
    </row>
    <row r="365" spans="1:52" ht="15.6" customHeight="1" thickBot="1" x14ac:dyDescent="0.3">
      <c r="A365" s="37"/>
      <c r="B365" s="74" t="s">
        <v>1961</v>
      </c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6"/>
      <c r="Z365" s="75"/>
      <c r="AA365" s="75"/>
      <c r="AB365" s="75"/>
      <c r="AC365" s="75"/>
      <c r="AD365" s="75"/>
      <c r="AE365" s="75"/>
      <c r="AF365" s="75"/>
      <c r="AG365" s="75"/>
      <c r="AH365" s="75"/>
      <c r="AI365" s="75"/>
      <c r="AJ365" s="75"/>
      <c r="AK365" s="75"/>
      <c r="AL365" s="75"/>
      <c r="AM365" s="75"/>
      <c r="AN365" s="75"/>
      <c r="AO365" s="75"/>
      <c r="AP365" s="75"/>
      <c r="AQ365" s="75"/>
      <c r="AR365" s="75"/>
      <c r="AS365" s="75"/>
      <c r="AT365" s="75"/>
      <c r="AU365" s="75"/>
      <c r="AV365" s="75"/>
      <c r="AW365" s="75"/>
      <c r="AX365" s="77"/>
      <c r="AY365" s="5"/>
      <c r="AZ365" s="5"/>
    </row>
    <row r="366" spans="1:52" ht="97.2" thickBot="1" x14ac:dyDescent="0.3">
      <c r="A366" s="40">
        <v>1</v>
      </c>
      <c r="B366" s="41" t="s">
        <v>1962</v>
      </c>
      <c r="C366" s="42" t="s">
        <v>1963</v>
      </c>
      <c r="D366" s="43" t="s">
        <v>1964</v>
      </c>
      <c r="E366" s="44" t="s">
        <v>139</v>
      </c>
      <c r="F366" s="44" t="s">
        <v>46</v>
      </c>
      <c r="G366" s="44"/>
      <c r="H366" s="44" t="s">
        <v>45</v>
      </c>
      <c r="I366" s="44" t="s">
        <v>45</v>
      </c>
      <c r="J366" s="44" t="s">
        <v>45</v>
      </c>
      <c r="K366" s="44" t="s">
        <v>141</v>
      </c>
      <c r="L366" s="44" t="s">
        <v>45</v>
      </c>
      <c r="M366" s="44" t="s">
        <v>142</v>
      </c>
      <c r="N366" s="44" t="s">
        <v>45</v>
      </c>
      <c r="O366" s="44" t="s">
        <v>45</v>
      </c>
      <c r="P366" s="45" t="s">
        <v>141</v>
      </c>
      <c r="Q366" s="45" t="s">
        <v>141</v>
      </c>
      <c r="R366" s="45" t="s">
        <v>141</v>
      </c>
      <c r="S366" s="45" t="s">
        <v>47</v>
      </c>
      <c r="T366" s="45" t="s">
        <v>47</v>
      </c>
      <c r="U366" s="45" t="s">
        <v>47</v>
      </c>
      <c r="V366" s="45" t="str">
        <f>_xlfn.CONCAT(E366,I366,J366,M366)</f>
        <v>ZPND</v>
      </c>
      <c r="W366" s="45" t="s">
        <v>48</v>
      </c>
      <c r="X366" s="45" t="s">
        <v>47</v>
      </c>
      <c r="Y366" s="42" t="s">
        <v>1544</v>
      </c>
      <c r="Z366" s="46" t="s">
        <v>1965</v>
      </c>
      <c r="AA366" s="47" t="s">
        <v>530</v>
      </c>
      <c r="AB366" s="48" t="s">
        <v>1483</v>
      </c>
      <c r="AC366" s="49" t="s">
        <v>425</v>
      </c>
      <c r="AD366" s="41" t="s">
        <v>234</v>
      </c>
      <c r="AE366" s="41" t="s">
        <v>55</v>
      </c>
      <c r="AF366" s="41" t="s">
        <v>56</v>
      </c>
      <c r="AG366" s="41" t="s">
        <v>531</v>
      </c>
      <c r="AH366" s="50" t="s">
        <v>1748</v>
      </c>
      <c r="AI366" s="50" t="s">
        <v>1052</v>
      </c>
      <c r="AJ366" s="50" t="s">
        <v>1966</v>
      </c>
      <c r="AK366" s="51" t="s">
        <v>45</v>
      </c>
      <c r="AL366" s="51" t="s">
        <v>45</v>
      </c>
      <c r="AM366" s="51" t="s">
        <v>45</v>
      </c>
      <c r="AN366" s="51" t="s">
        <v>45</v>
      </c>
      <c r="AO366" s="51">
        <v>12</v>
      </c>
      <c r="AP366" s="51" t="s">
        <v>45</v>
      </c>
      <c r="AQ366" s="51" t="s">
        <v>45</v>
      </c>
      <c r="AR366" s="51" t="s">
        <v>45</v>
      </c>
      <c r="AS366" s="51" t="s">
        <v>45</v>
      </c>
      <c r="AT366" s="51" t="s">
        <v>45</v>
      </c>
      <c r="AU366" s="51" t="s">
        <v>45</v>
      </c>
      <c r="AV366" s="51" t="s">
        <v>45</v>
      </c>
      <c r="AW366" s="41" t="s">
        <v>1967</v>
      </c>
      <c r="AX366" s="53" t="s">
        <v>1968</v>
      </c>
      <c r="AY366" s="5"/>
      <c r="AZ366" s="5"/>
    </row>
    <row r="367" spans="1:52" ht="85.8" thickBot="1" x14ac:dyDescent="0.3">
      <c r="A367" s="40">
        <v>2</v>
      </c>
      <c r="B367" s="41" t="s">
        <v>1962</v>
      </c>
      <c r="C367" s="42" t="s">
        <v>1969</v>
      </c>
      <c r="D367" s="43" t="s">
        <v>1970</v>
      </c>
      <c r="E367" s="44" t="s">
        <v>139</v>
      </c>
      <c r="F367" s="44" t="s">
        <v>46</v>
      </c>
      <c r="G367" s="44"/>
      <c r="H367" s="44" t="s">
        <v>45</v>
      </c>
      <c r="I367" s="44" t="s">
        <v>45</v>
      </c>
      <c r="J367" s="44" t="s">
        <v>45</v>
      </c>
      <c r="K367" s="44" t="s">
        <v>141</v>
      </c>
      <c r="L367" s="44" t="s">
        <v>45</v>
      </c>
      <c r="M367" s="44" t="s">
        <v>142</v>
      </c>
      <c r="N367" s="44" t="s">
        <v>45</v>
      </c>
      <c r="O367" s="44" t="s">
        <v>45</v>
      </c>
      <c r="P367" s="45" t="s">
        <v>141</v>
      </c>
      <c r="Q367" s="45" t="s">
        <v>141</v>
      </c>
      <c r="R367" s="45" t="s">
        <v>141</v>
      </c>
      <c r="S367" s="45" t="s">
        <v>47</v>
      </c>
      <c r="T367" s="45" t="s">
        <v>47</v>
      </c>
      <c r="U367" s="45" t="s">
        <v>47</v>
      </c>
      <c r="V367" s="45" t="str">
        <f t="shared" ref="V367:V369" si="33">_xlfn.CONCAT(E367,I367,J367,M367)</f>
        <v>ZPND</v>
      </c>
      <c r="W367" s="45" t="s">
        <v>48</v>
      </c>
      <c r="X367" s="45" t="s">
        <v>47</v>
      </c>
      <c r="Y367" s="42" t="s">
        <v>45</v>
      </c>
      <c r="Z367" s="46" t="s">
        <v>1971</v>
      </c>
      <c r="AA367" s="47" t="s">
        <v>1151</v>
      </c>
      <c r="AB367" s="48" t="s">
        <v>1483</v>
      </c>
      <c r="AC367" s="49" t="s">
        <v>425</v>
      </c>
      <c r="AD367" s="41" t="s">
        <v>68</v>
      </c>
      <c r="AE367" s="41" t="s">
        <v>55</v>
      </c>
      <c r="AF367" s="41" t="s">
        <v>56</v>
      </c>
      <c r="AG367" s="41" t="s">
        <v>1972</v>
      </c>
      <c r="AH367" s="50" t="s">
        <v>1599</v>
      </c>
      <c r="AI367" s="50" t="s">
        <v>1856</v>
      </c>
      <c r="AJ367" s="50" t="s">
        <v>1973</v>
      </c>
      <c r="AK367" s="51" t="s">
        <v>45</v>
      </c>
      <c r="AL367" s="51" t="s">
        <v>45</v>
      </c>
      <c r="AM367" s="51">
        <v>19</v>
      </c>
      <c r="AN367" s="51">
        <v>30</v>
      </c>
      <c r="AO367" s="51">
        <v>31</v>
      </c>
      <c r="AP367" s="51">
        <v>30</v>
      </c>
      <c r="AQ367" s="51">
        <v>31</v>
      </c>
      <c r="AR367" s="51">
        <v>31</v>
      </c>
      <c r="AS367" s="51">
        <v>30</v>
      </c>
      <c r="AT367" s="51">
        <v>27</v>
      </c>
      <c r="AU367" s="51" t="s">
        <v>45</v>
      </c>
      <c r="AV367" s="51" t="s">
        <v>45</v>
      </c>
      <c r="AW367" s="41" t="s">
        <v>1974</v>
      </c>
      <c r="AX367" s="53" t="s">
        <v>74</v>
      </c>
      <c r="AY367" s="5"/>
      <c r="AZ367" s="5"/>
    </row>
    <row r="368" spans="1:52" ht="70.2" thickBot="1" x14ac:dyDescent="0.3">
      <c r="A368" s="40">
        <v>3</v>
      </c>
      <c r="B368" s="41" t="s">
        <v>1962</v>
      </c>
      <c r="C368" s="42" t="s">
        <v>1975</v>
      </c>
      <c r="D368" s="43" t="s">
        <v>1976</v>
      </c>
      <c r="E368" s="44" t="s">
        <v>139</v>
      </c>
      <c r="F368" s="44" t="s">
        <v>46</v>
      </c>
      <c r="G368" s="44"/>
      <c r="H368" s="44" t="s">
        <v>45</v>
      </c>
      <c r="I368" s="44" t="s">
        <v>45</v>
      </c>
      <c r="J368" s="44" t="s">
        <v>45</v>
      </c>
      <c r="K368" s="44" t="s">
        <v>141</v>
      </c>
      <c r="L368" s="44" t="s">
        <v>45</v>
      </c>
      <c r="M368" s="44" t="s">
        <v>142</v>
      </c>
      <c r="N368" s="44" t="s">
        <v>45</v>
      </c>
      <c r="O368" s="44" t="s">
        <v>45</v>
      </c>
      <c r="P368" s="45" t="s">
        <v>141</v>
      </c>
      <c r="Q368" s="45" t="s">
        <v>141</v>
      </c>
      <c r="R368" s="45" t="s">
        <v>141</v>
      </c>
      <c r="S368" s="45" t="s">
        <v>47</v>
      </c>
      <c r="T368" s="45" t="s">
        <v>47</v>
      </c>
      <c r="U368" s="45" t="s">
        <v>47</v>
      </c>
      <c r="V368" s="45" t="str">
        <f t="shared" si="33"/>
        <v>ZPND</v>
      </c>
      <c r="W368" s="45" t="s">
        <v>48</v>
      </c>
      <c r="X368" s="45" t="s">
        <v>47</v>
      </c>
      <c r="Y368" s="42" t="s">
        <v>45</v>
      </c>
      <c r="Z368" s="46" t="s">
        <v>1977</v>
      </c>
      <c r="AA368" s="47" t="s">
        <v>1482</v>
      </c>
      <c r="AB368" s="48" t="s">
        <v>1483</v>
      </c>
      <c r="AC368" s="49" t="s">
        <v>425</v>
      </c>
      <c r="AD368" s="41" t="s">
        <v>1181</v>
      </c>
      <c r="AE368" s="41" t="s">
        <v>55</v>
      </c>
      <c r="AF368" s="41" t="s">
        <v>56</v>
      </c>
      <c r="AG368" s="41" t="s">
        <v>780</v>
      </c>
      <c r="AH368" s="50" t="s">
        <v>1599</v>
      </c>
      <c r="AI368" s="50" t="s">
        <v>673</v>
      </c>
      <c r="AJ368" s="50" t="s">
        <v>1978</v>
      </c>
      <c r="AK368" s="51" t="s">
        <v>45</v>
      </c>
      <c r="AL368" s="51" t="s">
        <v>45</v>
      </c>
      <c r="AM368" s="51">
        <v>19</v>
      </c>
      <c r="AN368" s="51">
        <v>21</v>
      </c>
      <c r="AO368" s="51" t="s">
        <v>45</v>
      </c>
      <c r="AP368" s="51" t="s">
        <v>45</v>
      </c>
      <c r="AQ368" s="51" t="s">
        <v>45</v>
      </c>
      <c r="AR368" s="51" t="s">
        <v>45</v>
      </c>
      <c r="AS368" s="51" t="s">
        <v>45</v>
      </c>
      <c r="AT368" s="51" t="s">
        <v>45</v>
      </c>
      <c r="AU368" s="51" t="s">
        <v>45</v>
      </c>
      <c r="AV368" s="51" t="s">
        <v>45</v>
      </c>
      <c r="AW368" s="41" t="s">
        <v>1979</v>
      </c>
      <c r="AX368" s="53" t="s">
        <v>1486</v>
      </c>
      <c r="AY368" s="5"/>
      <c r="AZ368" s="5"/>
    </row>
    <row r="369" spans="1:52" ht="54" thickBot="1" x14ac:dyDescent="0.3">
      <c r="A369" s="40">
        <v>4</v>
      </c>
      <c r="B369" s="41" t="s">
        <v>1962</v>
      </c>
      <c r="C369" s="42" t="s">
        <v>1980</v>
      </c>
      <c r="D369" s="43" t="s">
        <v>1981</v>
      </c>
      <c r="E369" s="44" t="s">
        <v>139</v>
      </c>
      <c r="F369" s="44" t="s">
        <v>46</v>
      </c>
      <c r="G369" s="44"/>
      <c r="H369" s="44" t="s">
        <v>45</v>
      </c>
      <c r="I369" s="44" t="s">
        <v>45</v>
      </c>
      <c r="J369" s="44" t="s">
        <v>45</v>
      </c>
      <c r="K369" s="44" t="s">
        <v>141</v>
      </c>
      <c r="L369" s="44" t="s">
        <v>45</v>
      </c>
      <c r="M369" s="44" t="s">
        <v>142</v>
      </c>
      <c r="N369" s="44" t="s">
        <v>45</v>
      </c>
      <c r="O369" s="44" t="s">
        <v>45</v>
      </c>
      <c r="P369" s="45" t="s">
        <v>141</v>
      </c>
      <c r="Q369" s="45" t="s">
        <v>141</v>
      </c>
      <c r="R369" s="45" t="s">
        <v>141</v>
      </c>
      <c r="S369" s="45" t="s">
        <v>47</v>
      </c>
      <c r="T369" s="45" t="s">
        <v>47</v>
      </c>
      <c r="U369" s="45" t="s">
        <v>47</v>
      </c>
      <c r="V369" s="45" t="str">
        <f t="shared" si="33"/>
        <v>ZPND</v>
      </c>
      <c r="W369" s="45" t="s">
        <v>48</v>
      </c>
      <c r="X369" s="45" t="s">
        <v>47</v>
      </c>
      <c r="Y369" s="42" t="s">
        <v>45</v>
      </c>
      <c r="Z369" s="46" t="s">
        <v>1933</v>
      </c>
      <c r="AA369" s="47" t="s">
        <v>1927</v>
      </c>
      <c r="AB369" s="48" t="s">
        <v>1483</v>
      </c>
      <c r="AC369" s="49" t="s">
        <v>425</v>
      </c>
      <c r="AD369" s="41" t="s">
        <v>234</v>
      </c>
      <c r="AE369" s="41" t="s">
        <v>55</v>
      </c>
      <c r="AF369" s="41" t="s">
        <v>56</v>
      </c>
      <c r="AG369" s="41" t="s">
        <v>1982</v>
      </c>
      <c r="AH369" s="50" t="s">
        <v>1217</v>
      </c>
      <c r="AI369" s="50" t="s">
        <v>1983</v>
      </c>
      <c r="AJ369" s="50" t="s">
        <v>1984</v>
      </c>
      <c r="AK369" s="51" t="s">
        <v>45</v>
      </c>
      <c r="AL369" s="51" t="s">
        <v>45</v>
      </c>
      <c r="AM369" s="51" t="s">
        <v>45</v>
      </c>
      <c r="AN369" s="51">
        <v>2</v>
      </c>
      <c r="AO369" s="51">
        <v>31</v>
      </c>
      <c r="AP369" s="51">
        <v>30</v>
      </c>
      <c r="AQ369" s="51">
        <v>2</v>
      </c>
      <c r="AR369" s="51" t="s">
        <v>45</v>
      </c>
      <c r="AS369" s="51" t="s">
        <v>45</v>
      </c>
      <c r="AT369" s="51" t="s">
        <v>45</v>
      </c>
      <c r="AU369" s="51" t="s">
        <v>45</v>
      </c>
      <c r="AV369" s="51" t="s">
        <v>45</v>
      </c>
      <c r="AW369" s="41" t="s">
        <v>1985</v>
      </c>
      <c r="AX369" s="53" t="s">
        <v>1986</v>
      </c>
      <c r="AY369" s="5"/>
      <c r="AZ369" s="5"/>
    </row>
    <row r="370" spans="1:52" ht="15.6" customHeight="1" thickBot="1" x14ac:dyDescent="0.3">
      <c r="A370" s="37"/>
      <c r="B370" s="74" t="s">
        <v>1987</v>
      </c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6"/>
      <c r="Z370" s="75"/>
      <c r="AA370" s="75"/>
      <c r="AB370" s="75"/>
      <c r="AC370" s="75"/>
      <c r="AD370" s="75"/>
      <c r="AE370" s="75"/>
      <c r="AF370" s="75"/>
      <c r="AG370" s="75"/>
      <c r="AH370" s="75"/>
      <c r="AI370" s="75"/>
      <c r="AJ370" s="75"/>
      <c r="AK370" s="75"/>
      <c r="AL370" s="75"/>
      <c r="AM370" s="75"/>
      <c r="AN370" s="75"/>
      <c r="AO370" s="75"/>
      <c r="AP370" s="75"/>
      <c r="AQ370" s="75"/>
      <c r="AR370" s="75"/>
      <c r="AS370" s="75"/>
      <c r="AT370" s="75"/>
      <c r="AU370" s="75"/>
      <c r="AV370" s="75"/>
      <c r="AW370" s="75"/>
      <c r="AX370" s="77"/>
      <c r="AY370" s="5"/>
      <c r="AZ370" s="5"/>
    </row>
    <row r="371" spans="1:52" ht="150.6" thickBot="1" x14ac:dyDescent="0.3">
      <c r="A371" s="40">
        <v>1</v>
      </c>
      <c r="B371" s="41" t="s">
        <v>1988</v>
      </c>
      <c r="C371" s="42" t="s">
        <v>1989</v>
      </c>
      <c r="D371" s="43" t="s">
        <v>1990</v>
      </c>
      <c r="E371" s="44" t="s">
        <v>139</v>
      </c>
      <c r="F371" s="44" t="s">
        <v>140</v>
      </c>
      <c r="G371" s="44"/>
      <c r="H371" s="44" t="s">
        <v>45</v>
      </c>
      <c r="I371" s="44" t="s">
        <v>45</v>
      </c>
      <c r="J371" s="44" t="s">
        <v>45</v>
      </c>
      <c r="K371" s="44" t="s">
        <v>141</v>
      </c>
      <c r="L371" s="44" t="s">
        <v>45</v>
      </c>
      <c r="M371" s="44" t="s">
        <v>142</v>
      </c>
      <c r="N371" s="44" t="s">
        <v>45</v>
      </c>
      <c r="O371" s="44" t="s">
        <v>45</v>
      </c>
      <c r="P371" s="45" t="s">
        <v>141</v>
      </c>
      <c r="Q371" s="45" t="s">
        <v>141</v>
      </c>
      <c r="R371" s="45" t="s">
        <v>141</v>
      </c>
      <c r="S371" s="45" t="s">
        <v>47</v>
      </c>
      <c r="T371" s="45" t="s">
        <v>47</v>
      </c>
      <c r="U371" s="45" t="s">
        <v>47</v>
      </c>
      <c r="V371" s="45" t="str">
        <f>_xlfn.CONCAT(E371,I371,J371,M371)</f>
        <v>ZPND</v>
      </c>
      <c r="W371" s="45" t="s">
        <v>48</v>
      </c>
      <c r="X371" s="45" t="s">
        <v>47</v>
      </c>
      <c r="Y371" s="42" t="s">
        <v>45</v>
      </c>
      <c r="Z371" s="46" t="s">
        <v>1991</v>
      </c>
      <c r="AA371" s="47" t="s">
        <v>1194</v>
      </c>
      <c r="AB371" s="48" t="s">
        <v>908</v>
      </c>
      <c r="AC371" s="49" t="s">
        <v>540</v>
      </c>
      <c r="AD371" s="41" t="s">
        <v>68</v>
      </c>
      <c r="AE371" s="41" t="s">
        <v>55</v>
      </c>
      <c r="AF371" s="41" t="s">
        <v>56</v>
      </c>
      <c r="AG371" s="41" t="s">
        <v>1992</v>
      </c>
      <c r="AH371" s="50" t="s">
        <v>1993</v>
      </c>
      <c r="AI371" s="50" t="s">
        <v>1172</v>
      </c>
      <c r="AJ371" s="50" t="s">
        <v>1994</v>
      </c>
      <c r="AK371" s="51">
        <v>18</v>
      </c>
      <c r="AL371" s="51">
        <v>29</v>
      </c>
      <c r="AM371" s="51">
        <v>31</v>
      </c>
      <c r="AN371" s="51">
        <v>30</v>
      </c>
      <c r="AO371" s="51">
        <v>31</v>
      </c>
      <c r="AP371" s="51">
        <v>30</v>
      </c>
      <c r="AQ371" s="51">
        <v>31</v>
      </c>
      <c r="AR371" s="51">
        <v>31</v>
      </c>
      <c r="AS371" s="51">
        <v>30</v>
      </c>
      <c r="AT371" s="51">
        <v>31</v>
      </c>
      <c r="AU371" s="51">
        <v>30</v>
      </c>
      <c r="AV371" s="51">
        <v>15</v>
      </c>
      <c r="AW371" s="41" t="s">
        <v>1995</v>
      </c>
      <c r="AX371" s="53" t="s">
        <v>313</v>
      </c>
      <c r="AY371" s="5"/>
      <c r="AZ371" s="5"/>
    </row>
    <row r="372" spans="1:52" ht="180.6" thickBot="1" x14ac:dyDescent="0.3">
      <c r="A372" s="40">
        <v>2</v>
      </c>
      <c r="B372" s="41" t="s">
        <v>1988</v>
      </c>
      <c r="C372" s="42" t="s">
        <v>1996</v>
      </c>
      <c r="D372" s="43" t="s">
        <v>1997</v>
      </c>
      <c r="E372" s="44" t="s">
        <v>139</v>
      </c>
      <c r="F372" s="44" t="s">
        <v>140</v>
      </c>
      <c r="G372" s="44"/>
      <c r="H372" s="44" t="s">
        <v>45</v>
      </c>
      <c r="I372" s="44" t="s">
        <v>45</v>
      </c>
      <c r="J372" s="44" t="s">
        <v>45</v>
      </c>
      <c r="K372" s="44" t="s">
        <v>141</v>
      </c>
      <c r="L372" s="44" t="s">
        <v>45</v>
      </c>
      <c r="M372" s="44" t="s">
        <v>142</v>
      </c>
      <c r="N372" s="44" t="s">
        <v>45</v>
      </c>
      <c r="O372" s="44" t="s">
        <v>45</v>
      </c>
      <c r="P372" s="45" t="s">
        <v>141</v>
      </c>
      <c r="Q372" s="45" t="s">
        <v>141</v>
      </c>
      <c r="R372" s="45" t="s">
        <v>141</v>
      </c>
      <c r="S372" s="45" t="s">
        <v>47</v>
      </c>
      <c r="T372" s="45" t="s">
        <v>47</v>
      </c>
      <c r="U372" s="45" t="s">
        <v>47</v>
      </c>
      <c r="V372" s="45" t="str">
        <f>_xlfn.CONCAT(E372,I372,J372,M372)</f>
        <v>ZPND</v>
      </c>
      <c r="W372" s="45" t="s">
        <v>48</v>
      </c>
      <c r="X372" s="45" t="s">
        <v>47</v>
      </c>
      <c r="Y372" s="42" t="s">
        <v>1998</v>
      </c>
      <c r="Z372" s="46" t="s">
        <v>1999</v>
      </c>
      <c r="AA372" s="47" t="s">
        <v>1194</v>
      </c>
      <c r="AB372" s="48" t="s">
        <v>908</v>
      </c>
      <c r="AC372" s="49" t="s">
        <v>540</v>
      </c>
      <c r="AD372" s="41" t="s">
        <v>68</v>
      </c>
      <c r="AE372" s="41" t="s">
        <v>55</v>
      </c>
      <c r="AF372" s="41" t="s">
        <v>56</v>
      </c>
      <c r="AG372" s="41" t="s">
        <v>125</v>
      </c>
      <c r="AH372" s="50" t="s">
        <v>58</v>
      </c>
      <c r="AI372" s="50" t="s">
        <v>1993</v>
      </c>
      <c r="AJ372" s="50" t="s">
        <v>2000</v>
      </c>
      <c r="AK372" s="51">
        <v>14</v>
      </c>
      <c r="AL372" s="51" t="s">
        <v>45</v>
      </c>
      <c r="AM372" s="51" t="s">
        <v>45</v>
      </c>
      <c r="AN372" s="51" t="s">
        <v>45</v>
      </c>
      <c r="AO372" s="51" t="s">
        <v>45</v>
      </c>
      <c r="AP372" s="51" t="s">
        <v>45</v>
      </c>
      <c r="AQ372" s="51" t="s">
        <v>45</v>
      </c>
      <c r="AR372" s="51" t="s">
        <v>45</v>
      </c>
      <c r="AS372" s="51" t="s">
        <v>45</v>
      </c>
      <c r="AT372" s="51" t="s">
        <v>45</v>
      </c>
      <c r="AU372" s="51" t="s">
        <v>45</v>
      </c>
      <c r="AV372" s="51" t="s">
        <v>45</v>
      </c>
      <c r="AW372" s="41" t="s">
        <v>1995</v>
      </c>
      <c r="AX372" s="53" t="s">
        <v>313</v>
      </c>
      <c r="AY372" s="5"/>
      <c r="AZ372" s="5"/>
    </row>
    <row r="373" spans="1:52" ht="15.6" customHeight="1" thickBot="1" x14ac:dyDescent="0.3">
      <c r="A373" s="37"/>
      <c r="B373" s="74" t="s">
        <v>2001</v>
      </c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6"/>
      <c r="Z373" s="75"/>
      <c r="AA373" s="75"/>
      <c r="AB373" s="75"/>
      <c r="AC373" s="75"/>
      <c r="AD373" s="75"/>
      <c r="AE373" s="75"/>
      <c r="AF373" s="75"/>
      <c r="AG373" s="75"/>
      <c r="AH373" s="75"/>
      <c r="AI373" s="75"/>
      <c r="AJ373" s="75"/>
      <c r="AK373" s="75"/>
      <c r="AL373" s="75"/>
      <c r="AM373" s="75"/>
      <c r="AN373" s="75"/>
      <c r="AO373" s="75"/>
      <c r="AP373" s="75"/>
      <c r="AQ373" s="75"/>
      <c r="AR373" s="75"/>
      <c r="AS373" s="75"/>
      <c r="AT373" s="75"/>
      <c r="AU373" s="75"/>
      <c r="AV373" s="75"/>
      <c r="AW373" s="75"/>
      <c r="AX373" s="77"/>
      <c r="AY373" s="5"/>
      <c r="AZ373" s="5"/>
    </row>
    <row r="374" spans="1:52" ht="165.6" thickBot="1" x14ac:dyDescent="0.3">
      <c r="A374" s="40">
        <v>1</v>
      </c>
      <c r="B374" s="41" t="s">
        <v>2002</v>
      </c>
      <c r="C374" s="42" t="s">
        <v>2003</v>
      </c>
      <c r="D374" s="43" t="s">
        <v>2004</v>
      </c>
      <c r="E374" s="44" t="s">
        <v>139</v>
      </c>
      <c r="F374" s="44" t="s">
        <v>140</v>
      </c>
      <c r="G374" s="44"/>
      <c r="H374" s="44" t="s">
        <v>45</v>
      </c>
      <c r="I374" s="44" t="s">
        <v>45</v>
      </c>
      <c r="J374" s="44" t="s">
        <v>45</v>
      </c>
      <c r="K374" s="44" t="s">
        <v>141</v>
      </c>
      <c r="L374" s="44" t="s">
        <v>45</v>
      </c>
      <c r="M374" s="44" t="s">
        <v>142</v>
      </c>
      <c r="N374" s="44" t="s">
        <v>45</v>
      </c>
      <c r="O374" s="44" t="s">
        <v>45</v>
      </c>
      <c r="P374" s="45" t="s">
        <v>141</v>
      </c>
      <c r="Q374" s="45" t="s">
        <v>141</v>
      </c>
      <c r="R374" s="45" t="s">
        <v>141</v>
      </c>
      <c r="S374" s="45" t="s">
        <v>47</v>
      </c>
      <c r="T374" s="45" t="s">
        <v>47</v>
      </c>
      <c r="U374" s="45" t="s">
        <v>47</v>
      </c>
      <c r="V374" s="45" t="str">
        <f>_xlfn.CONCAT(E374,I374,J374,M374)</f>
        <v>ZPND</v>
      </c>
      <c r="W374" s="45" t="s">
        <v>48</v>
      </c>
      <c r="X374" s="45" t="s">
        <v>47</v>
      </c>
      <c r="Y374" s="42" t="s">
        <v>45</v>
      </c>
      <c r="Z374" s="46" t="s">
        <v>2005</v>
      </c>
      <c r="AA374" s="47" t="s">
        <v>926</v>
      </c>
      <c r="AB374" s="48" t="s">
        <v>908</v>
      </c>
      <c r="AC374" s="49" t="s">
        <v>540</v>
      </c>
      <c r="AD374" s="41" t="s">
        <v>234</v>
      </c>
      <c r="AE374" s="41" t="s">
        <v>55</v>
      </c>
      <c r="AF374" s="41" t="s">
        <v>56</v>
      </c>
      <c r="AG374" s="41" t="s">
        <v>475</v>
      </c>
      <c r="AH374" s="50" t="s">
        <v>891</v>
      </c>
      <c r="AI374" s="50" t="s">
        <v>902</v>
      </c>
      <c r="AJ374" s="50" t="s">
        <v>2006</v>
      </c>
      <c r="AK374" s="51" t="s">
        <v>45</v>
      </c>
      <c r="AL374" s="51" t="s">
        <v>45</v>
      </c>
      <c r="AM374" s="51" t="s">
        <v>45</v>
      </c>
      <c r="AN374" s="51" t="s">
        <v>45</v>
      </c>
      <c r="AO374" s="51">
        <v>30</v>
      </c>
      <c r="AP374" s="51">
        <v>15</v>
      </c>
      <c r="AQ374" s="51" t="s">
        <v>45</v>
      </c>
      <c r="AR374" s="51" t="s">
        <v>45</v>
      </c>
      <c r="AS374" s="51" t="s">
        <v>45</v>
      </c>
      <c r="AT374" s="51" t="s">
        <v>45</v>
      </c>
      <c r="AU374" s="51" t="s">
        <v>45</v>
      </c>
      <c r="AV374" s="51" t="s">
        <v>45</v>
      </c>
      <c r="AW374" s="41" t="s">
        <v>2007</v>
      </c>
      <c r="AX374" s="53" t="s">
        <v>2008</v>
      </c>
      <c r="AY374" s="5"/>
      <c r="AZ374" s="5"/>
    </row>
    <row r="375" spans="1:52" ht="15.6" customHeight="1" thickBot="1" x14ac:dyDescent="0.3">
      <c r="A375" s="37"/>
      <c r="B375" s="74" t="s">
        <v>2009</v>
      </c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6"/>
      <c r="Z375" s="75"/>
      <c r="AA375" s="75"/>
      <c r="AB375" s="75"/>
      <c r="AC375" s="75"/>
      <c r="AD375" s="75"/>
      <c r="AE375" s="75"/>
      <c r="AF375" s="75"/>
      <c r="AG375" s="75"/>
      <c r="AH375" s="75"/>
      <c r="AI375" s="75"/>
      <c r="AJ375" s="75"/>
      <c r="AK375" s="75"/>
      <c r="AL375" s="75"/>
      <c r="AM375" s="75"/>
      <c r="AN375" s="75"/>
      <c r="AO375" s="75"/>
      <c r="AP375" s="75"/>
      <c r="AQ375" s="75"/>
      <c r="AR375" s="75"/>
      <c r="AS375" s="75"/>
      <c r="AT375" s="75"/>
      <c r="AU375" s="75"/>
      <c r="AV375" s="75"/>
      <c r="AW375" s="75"/>
      <c r="AX375" s="77"/>
      <c r="AY375" s="5"/>
      <c r="AZ375" s="5"/>
    </row>
    <row r="376" spans="1:52" ht="82.8" thickBot="1" x14ac:dyDescent="0.3">
      <c r="A376" s="40">
        <v>1</v>
      </c>
      <c r="B376" s="41" t="s">
        <v>2010</v>
      </c>
      <c r="C376" s="42" t="s">
        <v>2011</v>
      </c>
      <c r="D376" s="43" t="s">
        <v>2012</v>
      </c>
      <c r="E376" s="44" t="s">
        <v>139</v>
      </c>
      <c r="F376" s="44" t="s">
        <v>46</v>
      </c>
      <c r="G376" s="44"/>
      <c r="H376" s="44" t="s">
        <v>45</v>
      </c>
      <c r="I376" s="44" t="s">
        <v>45</v>
      </c>
      <c r="J376" s="44" t="s">
        <v>45</v>
      </c>
      <c r="K376" s="44" t="s">
        <v>141</v>
      </c>
      <c r="L376" s="44" t="s">
        <v>45</v>
      </c>
      <c r="M376" s="44" t="s">
        <v>142</v>
      </c>
      <c r="N376" s="44" t="s">
        <v>45</v>
      </c>
      <c r="O376" s="44" t="s">
        <v>45</v>
      </c>
      <c r="P376" s="45" t="s">
        <v>141</v>
      </c>
      <c r="Q376" s="45" t="s">
        <v>141</v>
      </c>
      <c r="R376" s="45" t="s">
        <v>141</v>
      </c>
      <c r="S376" s="45" t="s">
        <v>47</v>
      </c>
      <c r="T376" s="45" t="s">
        <v>47</v>
      </c>
      <c r="U376" s="45" t="s">
        <v>47</v>
      </c>
      <c r="V376" s="45" t="str">
        <f>_xlfn.CONCAT(E376,I376,J376,M376)</f>
        <v>ZPND</v>
      </c>
      <c r="W376" s="45" t="s">
        <v>48</v>
      </c>
      <c r="X376" s="45" t="s">
        <v>47</v>
      </c>
      <c r="Y376" s="42" t="s">
        <v>45</v>
      </c>
      <c r="Z376" s="46" t="s">
        <v>2013</v>
      </c>
      <c r="AA376" s="47" t="s">
        <v>1194</v>
      </c>
      <c r="AB376" s="48" t="s">
        <v>2014</v>
      </c>
      <c r="AC376" s="49" t="s">
        <v>77</v>
      </c>
      <c r="AD376" s="41" t="s">
        <v>68</v>
      </c>
      <c r="AE376" s="41" t="s">
        <v>55</v>
      </c>
      <c r="AF376" s="41" t="s">
        <v>56</v>
      </c>
      <c r="AG376" s="41" t="s">
        <v>2015</v>
      </c>
      <c r="AH376" s="50" t="s">
        <v>58</v>
      </c>
      <c r="AI376" s="50" t="s">
        <v>339</v>
      </c>
      <c r="AJ376" s="50" t="s">
        <v>2016</v>
      </c>
      <c r="AK376" s="51">
        <v>31</v>
      </c>
      <c r="AL376" s="51">
        <v>29</v>
      </c>
      <c r="AM376" s="51">
        <v>3</v>
      </c>
      <c r="AN376" s="51" t="s">
        <v>45</v>
      </c>
      <c r="AO376" s="51" t="s">
        <v>45</v>
      </c>
      <c r="AP376" s="51" t="s">
        <v>45</v>
      </c>
      <c r="AQ376" s="51" t="s">
        <v>45</v>
      </c>
      <c r="AR376" s="51" t="s">
        <v>45</v>
      </c>
      <c r="AS376" s="51" t="s">
        <v>45</v>
      </c>
      <c r="AT376" s="51" t="s">
        <v>45</v>
      </c>
      <c r="AU376" s="51" t="s">
        <v>45</v>
      </c>
      <c r="AV376" s="51" t="s">
        <v>45</v>
      </c>
      <c r="AW376" s="41" t="s">
        <v>2017</v>
      </c>
      <c r="AX376" s="53" t="s">
        <v>74</v>
      </c>
      <c r="AY376" s="5"/>
      <c r="AZ376" s="5"/>
    </row>
    <row r="377" spans="1:52" ht="82.8" thickBot="1" x14ac:dyDescent="0.3">
      <c r="A377" s="40">
        <v>2</v>
      </c>
      <c r="B377" s="41" t="s">
        <v>2010</v>
      </c>
      <c r="C377" s="42" t="s">
        <v>2018</v>
      </c>
      <c r="D377" s="43" t="s">
        <v>2019</v>
      </c>
      <c r="E377" s="44" t="s">
        <v>139</v>
      </c>
      <c r="F377" s="44" t="s">
        <v>46</v>
      </c>
      <c r="G377" s="44"/>
      <c r="H377" s="44" t="s">
        <v>45</v>
      </c>
      <c r="I377" s="44" t="s">
        <v>45</v>
      </c>
      <c r="J377" s="44" t="s">
        <v>45</v>
      </c>
      <c r="K377" s="44" t="s">
        <v>141</v>
      </c>
      <c r="L377" s="44" t="s">
        <v>45</v>
      </c>
      <c r="M377" s="44" t="s">
        <v>142</v>
      </c>
      <c r="N377" s="44" t="s">
        <v>45</v>
      </c>
      <c r="O377" s="44" t="s">
        <v>45</v>
      </c>
      <c r="P377" s="45" t="s">
        <v>141</v>
      </c>
      <c r="Q377" s="45" t="s">
        <v>141</v>
      </c>
      <c r="R377" s="45" t="s">
        <v>141</v>
      </c>
      <c r="S377" s="45" t="s">
        <v>47</v>
      </c>
      <c r="T377" s="45" t="s">
        <v>47</v>
      </c>
      <c r="U377" s="45" t="s">
        <v>47</v>
      </c>
      <c r="V377" s="45" t="str">
        <f t="shared" ref="V377:V385" si="34">_xlfn.CONCAT(E377,I377,J377,M377)</f>
        <v>ZPND</v>
      </c>
      <c r="W377" s="45" t="s">
        <v>1844</v>
      </c>
      <c r="X377" s="45" t="s">
        <v>47</v>
      </c>
      <c r="Y377" s="42" t="s">
        <v>45</v>
      </c>
      <c r="Z377" s="46" t="s">
        <v>2020</v>
      </c>
      <c r="AA377" s="47" t="s">
        <v>1194</v>
      </c>
      <c r="AB377" s="48" t="s">
        <v>2014</v>
      </c>
      <c r="AC377" s="49" t="s">
        <v>77</v>
      </c>
      <c r="AD377" s="41" t="s">
        <v>68</v>
      </c>
      <c r="AE377" s="41" t="s">
        <v>55</v>
      </c>
      <c r="AF377" s="41" t="s">
        <v>82</v>
      </c>
      <c r="AG377" s="41" t="s">
        <v>2021</v>
      </c>
      <c r="AH377" s="50" t="s">
        <v>2022</v>
      </c>
      <c r="AI377" s="50" t="s">
        <v>289</v>
      </c>
      <c r="AJ377" s="50" t="s">
        <v>2023</v>
      </c>
      <c r="AK377" s="51" t="s">
        <v>45</v>
      </c>
      <c r="AL377" s="51" t="s">
        <v>45</v>
      </c>
      <c r="AM377" s="51">
        <v>4</v>
      </c>
      <c r="AN377" s="51" t="s">
        <v>45</v>
      </c>
      <c r="AO377" s="51" t="s">
        <v>45</v>
      </c>
      <c r="AP377" s="51" t="s">
        <v>45</v>
      </c>
      <c r="AQ377" s="51" t="s">
        <v>45</v>
      </c>
      <c r="AR377" s="51" t="s">
        <v>45</v>
      </c>
      <c r="AS377" s="51" t="s">
        <v>45</v>
      </c>
      <c r="AT377" s="51" t="s">
        <v>45</v>
      </c>
      <c r="AU377" s="51" t="s">
        <v>45</v>
      </c>
      <c r="AV377" s="51" t="s">
        <v>45</v>
      </c>
      <c r="AW377" s="41" t="s">
        <v>2017</v>
      </c>
      <c r="AX377" s="53" t="s">
        <v>74</v>
      </c>
      <c r="AY377" s="5"/>
      <c r="AZ377" s="5"/>
    </row>
    <row r="378" spans="1:52" ht="82.8" thickBot="1" x14ac:dyDescent="0.3">
      <c r="A378" s="40">
        <v>3</v>
      </c>
      <c r="B378" s="41" t="s">
        <v>2010</v>
      </c>
      <c r="C378" s="42" t="s">
        <v>2024</v>
      </c>
      <c r="D378" s="43" t="s">
        <v>2025</v>
      </c>
      <c r="E378" s="44" t="s">
        <v>139</v>
      </c>
      <c r="F378" s="44" t="s">
        <v>46</v>
      </c>
      <c r="G378" s="44"/>
      <c r="H378" s="44" t="s">
        <v>45</v>
      </c>
      <c r="I378" s="44" t="s">
        <v>45</v>
      </c>
      <c r="J378" s="44" t="s">
        <v>45</v>
      </c>
      <c r="K378" s="44" t="s">
        <v>141</v>
      </c>
      <c r="L378" s="44" t="s">
        <v>45</v>
      </c>
      <c r="M378" s="44" t="s">
        <v>142</v>
      </c>
      <c r="N378" s="44" t="s">
        <v>45</v>
      </c>
      <c r="O378" s="44" t="s">
        <v>45</v>
      </c>
      <c r="P378" s="45" t="s">
        <v>141</v>
      </c>
      <c r="Q378" s="45" t="s">
        <v>141</v>
      </c>
      <c r="R378" s="45" t="s">
        <v>141</v>
      </c>
      <c r="S378" s="45" t="s">
        <v>47</v>
      </c>
      <c r="T378" s="45" t="s">
        <v>47</v>
      </c>
      <c r="U378" s="45" t="s">
        <v>47</v>
      </c>
      <c r="V378" s="45" t="str">
        <f t="shared" si="34"/>
        <v>ZPND</v>
      </c>
      <c r="W378" s="45" t="s">
        <v>1844</v>
      </c>
      <c r="X378" s="45" t="s">
        <v>47</v>
      </c>
      <c r="Y378" s="42" t="s">
        <v>45</v>
      </c>
      <c r="Z378" s="46" t="s">
        <v>2020</v>
      </c>
      <c r="AA378" s="47" t="s">
        <v>1194</v>
      </c>
      <c r="AB378" s="48" t="s">
        <v>2014</v>
      </c>
      <c r="AC378" s="49" t="s">
        <v>77</v>
      </c>
      <c r="AD378" s="41" t="s">
        <v>68</v>
      </c>
      <c r="AE378" s="41" t="s">
        <v>55</v>
      </c>
      <c r="AF378" s="41" t="s">
        <v>82</v>
      </c>
      <c r="AG378" s="41" t="s">
        <v>2026</v>
      </c>
      <c r="AH378" s="50" t="s">
        <v>156</v>
      </c>
      <c r="AI378" s="50" t="s">
        <v>501</v>
      </c>
      <c r="AJ378" s="50" t="s">
        <v>2027</v>
      </c>
      <c r="AK378" s="51" t="s">
        <v>45</v>
      </c>
      <c r="AL378" s="51" t="s">
        <v>45</v>
      </c>
      <c r="AM378" s="51" t="s">
        <v>45</v>
      </c>
      <c r="AN378" s="51">
        <v>8</v>
      </c>
      <c r="AO378" s="51" t="s">
        <v>45</v>
      </c>
      <c r="AP378" s="51" t="s">
        <v>45</v>
      </c>
      <c r="AQ378" s="51" t="s">
        <v>45</v>
      </c>
      <c r="AR378" s="51" t="s">
        <v>45</v>
      </c>
      <c r="AS378" s="51" t="s">
        <v>45</v>
      </c>
      <c r="AT378" s="51" t="s">
        <v>45</v>
      </c>
      <c r="AU378" s="51" t="s">
        <v>45</v>
      </c>
      <c r="AV378" s="51" t="s">
        <v>45</v>
      </c>
      <c r="AW378" s="41" t="s">
        <v>2017</v>
      </c>
      <c r="AX378" s="53" t="s">
        <v>74</v>
      </c>
      <c r="AY378" s="5"/>
      <c r="AZ378" s="5"/>
    </row>
    <row r="379" spans="1:52" ht="82.8" thickBot="1" x14ac:dyDescent="0.3">
      <c r="A379" s="40">
        <v>4</v>
      </c>
      <c r="B379" s="41" t="s">
        <v>2010</v>
      </c>
      <c r="C379" s="42" t="s">
        <v>2028</v>
      </c>
      <c r="D379" s="43" t="s">
        <v>2029</v>
      </c>
      <c r="E379" s="44" t="s">
        <v>139</v>
      </c>
      <c r="F379" s="44" t="s">
        <v>46</v>
      </c>
      <c r="G379" s="44"/>
      <c r="H379" s="44" t="s">
        <v>45</v>
      </c>
      <c r="I379" s="44" t="s">
        <v>45</v>
      </c>
      <c r="J379" s="44" t="s">
        <v>45</v>
      </c>
      <c r="K379" s="44" t="s">
        <v>141</v>
      </c>
      <c r="L379" s="44" t="s">
        <v>45</v>
      </c>
      <c r="M379" s="44" t="s">
        <v>142</v>
      </c>
      <c r="N379" s="44" t="s">
        <v>45</v>
      </c>
      <c r="O379" s="44" t="s">
        <v>45</v>
      </c>
      <c r="P379" s="45" t="s">
        <v>141</v>
      </c>
      <c r="Q379" s="45" t="s">
        <v>141</v>
      </c>
      <c r="R379" s="45" t="s">
        <v>141</v>
      </c>
      <c r="S379" s="45" t="s">
        <v>47</v>
      </c>
      <c r="T379" s="45" t="s">
        <v>47</v>
      </c>
      <c r="U379" s="45" t="s">
        <v>47</v>
      </c>
      <c r="V379" s="45" t="str">
        <f t="shared" si="34"/>
        <v>ZPND</v>
      </c>
      <c r="W379" s="45" t="s">
        <v>1844</v>
      </c>
      <c r="X379" s="45" t="s">
        <v>47</v>
      </c>
      <c r="Y379" s="42" t="s">
        <v>45</v>
      </c>
      <c r="Z379" s="46" t="s">
        <v>2020</v>
      </c>
      <c r="AA379" s="47" t="s">
        <v>1194</v>
      </c>
      <c r="AB379" s="48" t="s">
        <v>2014</v>
      </c>
      <c r="AC379" s="49" t="s">
        <v>77</v>
      </c>
      <c r="AD379" s="41" t="s">
        <v>68</v>
      </c>
      <c r="AE379" s="41" t="s">
        <v>55</v>
      </c>
      <c r="AF379" s="41" t="s">
        <v>82</v>
      </c>
      <c r="AG379" s="41" t="s">
        <v>2021</v>
      </c>
      <c r="AH379" s="50" t="s">
        <v>612</v>
      </c>
      <c r="AI379" s="50" t="s">
        <v>309</v>
      </c>
      <c r="AJ379" s="50" t="s">
        <v>2030</v>
      </c>
      <c r="AK379" s="51" t="s">
        <v>45</v>
      </c>
      <c r="AL379" s="51" t="s">
        <v>45</v>
      </c>
      <c r="AM379" s="51" t="s">
        <v>45</v>
      </c>
      <c r="AN379" s="51">
        <v>4</v>
      </c>
      <c r="AO379" s="51" t="s">
        <v>45</v>
      </c>
      <c r="AP379" s="51" t="s">
        <v>45</v>
      </c>
      <c r="AQ379" s="51" t="s">
        <v>45</v>
      </c>
      <c r="AR379" s="51" t="s">
        <v>45</v>
      </c>
      <c r="AS379" s="51" t="s">
        <v>45</v>
      </c>
      <c r="AT379" s="51" t="s">
        <v>45</v>
      </c>
      <c r="AU379" s="51" t="s">
        <v>45</v>
      </c>
      <c r="AV379" s="51" t="s">
        <v>45</v>
      </c>
      <c r="AW379" s="41" t="s">
        <v>2017</v>
      </c>
      <c r="AX379" s="53" t="s">
        <v>74</v>
      </c>
      <c r="AY379" s="5"/>
      <c r="AZ379" s="5"/>
    </row>
    <row r="380" spans="1:52" ht="82.8" thickBot="1" x14ac:dyDescent="0.3">
      <c r="A380" s="40">
        <v>5</v>
      </c>
      <c r="B380" s="41" t="s">
        <v>2010</v>
      </c>
      <c r="C380" s="42" t="s">
        <v>2031</v>
      </c>
      <c r="D380" s="43" t="s">
        <v>2032</v>
      </c>
      <c r="E380" s="44" t="s">
        <v>139</v>
      </c>
      <c r="F380" s="44" t="s">
        <v>46</v>
      </c>
      <c r="G380" s="44"/>
      <c r="H380" s="44" t="s">
        <v>45</v>
      </c>
      <c r="I380" s="44" t="s">
        <v>45</v>
      </c>
      <c r="J380" s="44" t="s">
        <v>45</v>
      </c>
      <c r="K380" s="44" t="s">
        <v>141</v>
      </c>
      <c r="L380" s="44" t="s">
        <v>45</v>
      </c>
      <c r="M380" s="44" t="s">
        <v>142</v>
      </c>
      <c r="N380" s="44" t="s">
        <v>45</v>
      </c>
      <c r="O380" s="44" t="s">
        <v>45</v>
      </c>
      <c r="P380" s="45" t="s">
        <v>141</v>
      </c>
      <c r="Q380" s="45" t="s">
        <v>141</v>
      </c>
      <c r="R380" s="45" t="s">
        <v>141</v>
      </c>
      <c r="S380" s="45" t="s">
        <v>47</v>
      </c>
      <c r="T380" s="45" t="s">
        <v>47</v>
      </c>
      <c r="U380" s="45" t="s">
        <v>47</v>
      </c>
      <c r="V380" s="45" t="str">
        <f t="shared" si="34"/>
        <v>ZPND</v>
      </c>
      <c r="W380" s="45" t="s">
        <v>1844</v>
      </c>
      <c r="X380" s="45" t="s">
        <v>47</v>
      </c>
      <c r="Y380" s="42" t="s">
        <v>45</v>
      </c>
      <c r="Z380" s="46" t="s">
        <v>2020</v>
      </c>
      <c r="AA380" s="47" t="s">
        <v>1194</v>
      </c>
      <c r="AB380" s="48" t="s">
        <v>2014</v>
      </c>
      <c r="AC380" s="49" t="s">
        <v>77</v>
      </c>
      <c r="AD380" s="41" t="s">
        <v>68</v>
      </c>
      <c r="AE380" s="41" t="s">
        <v>55</v>
      </c>
      <c r="AF380" s="41" t="s">
        <v>82</v>
      </c>
      <c r="AG380" s="41" t="s">
        <v>2026</v>
      </c>
      <c r="AH380" s="50" t="s">
        <v>1720</v>
      </c>
      <c r="AI380" s="50" t="s">
        <v>664</v>
      </c>
      <c r="AJ380" s="50" t="s">
        <v>2033</v>
      </c>
      <c r="AK380" s="51" t="s">
        <v>45</v>
      </c>
      <c r="AL380" s="51" t="s">
        <v>45</v>
      </c>
      <c r="AM380" s="51" t="s">
        <v>45</v>
      </c>
      <c r="AN380" s="51">
        <v>8</v>
      </c>
      <c r="AO380" s="51" t="s">
        <v>45</v>
      </c>
      <c r="AP380" s="51" t="s">
        <v>45</v>
      </c>
      <c r="AQ380" s="51" t="s">
        <v>45</v>
      </c>
      <c r="AR380" s="51" t="s">
        <v>45</v>
      </c>
      <c r="AS380" s="51" t="s">
        <v>45</v>
      </c>
      <c r="AT380" s="51" t="s">
        <v>45</v>
      </c>
      <c r="AU380" s="51" t="s">
        <v>45</v>
      </c>
      <c r="AV380" s="51" t="s">
        <v>45</v>
      </c>
      <c r="AW380" s="41" t="s">
        <v>2017</v>
      </c>
      <c r="AX380" s="53" t="s">
        <v>74</v>
      </c>
      <c r="AY380" s="5"/>
      <c r="AZ380" s="5"/>
    </row>
    <row r="381" spans="1:52" ht="82.8" thickBot="1" x14ac:dyDescent="0.3">
      <c r="A381" s="40">
        <v>6</v>
      </c>
      <c r="B381" s="41" t="s">
        <v>2010</v>
      </c>
      <c r="C381" s="42" t="s">
        <v>2034</v>
      </c>
      <c r="D381" s="43" t="s">
        <v>2035</v>
      </c>
      <c r="E381" s="44" t="s">
        <v>139</v>
      </c>
      <c r="F381" s="44" t="s">
        <v>46</v>
      </c>
      <c r="G381" s="44"/>
      <c r="H381" s="44" t="s">
        <v>45</v>
      </c>
      <c r="I381" s="44" t="s">
        <v>45</v>
      </c>
      <c r="J381" s="44" t="s">
        <v>45</v>
      </c>
      <c r="K381" s="44" t="s">
        <v>141</v>
      </c>
      <c r="L381" s="44" t="s">
        <v>45</v>
      </c>
      <c r="M381" s="44" t="s">
        <v>142</v>
      </c>
      <c r="N381" s="44" t="s">
        <v>45</v>
      </c>
      <c r="O381" s="44" t="s">
        <v>45</v>
      </c>
      <c r="P381" s="45" t="s">
        <v>141</v>
      </c>
      <c r="Q381" s="45" t="s">
        <v>141</v>
      </c>
      <c r="R381" s="45" t="s">
        <v>141</v>
      </c>
      <c r="S381" s="45" t="s">
        <v>47</v>
      </c>
      <c r="T381" s="45" t="s">
        <v>47</v>
      </c>
      <c r="U381" s="45" t="s">
        <v>47</v>
      </c>
      <c r="V381" s="45" t="str">
        <f t="shared" si="34"/>
        <v>ZPND</v>
      </c>
      <c r="W381" s="45" t="s">
        <v>1844</v>
      </c>
      <c r="X381" s="45" t="s">
        <v>47</v>
      </c>
      <c r="Y381" s="42" t="s">
        <v>45</v>
      </c>
      <c r="Z381" s="46" t="s">
        <v>2020</v>
      </c>
      <c r="AA381" s="47" t="s">
        <v>1194</v>
      </c>
      <c r="AB381" s="48" t="s">
        <v>2014</v>
      </c>
      <c r="AC381" s="49" t="s">
        <v>77</v>
      </c>
      <c r="AD381" s="41" t="s">
        <v>68</v>
      </c>
      <c r="AE381" s="41" t="s">
        <v>55</v>
      </c>
      <c r="AF381" s="41" t="s">
        <v>82</v>
      </c>
      <c r="AG381" s="41" t="s">
        <v>2026</v>
      </c>
      <c r="AH381" s="50" t="s">
        <v>673</v>
      </c>
      <c r="AI381" s="50" t="s">
        <v>432</v>
      </c>
      <c r="AJ381" s="50" t="s">
        <v>2036</v>
      </c>
      <c r="AK381" s="51" t="s">
        <v>45</v>
      </c>
      <c r="AL381" s="51" t="s">
        <v>45</v>
      </c>
      <c r="AM381" s="51" t="s">
        <v>45</v>
      </c>
      <c r="AN381" s="51">
        <v>8</v>
      </c>
      <c r="AO381" s="51" t="s">
        <v>45</v>
      </c>
      <c r="AP381" s="51" t="s">
        <v>45</v>
      </c>
      <c r="AQ381" s="51" t="s">
        <v>45</v>
      </c>
      <c r="AR381" s="51" t="s">
        <v>45</v>
      </c>
      <c r="AS381" s="51" t="s">
        <v>45</v>
      </c>
      <c r="AT381" s="51" t="s">
        <v>45</v>
      </c>
      <c r="AU381" s="51" t="s">
        <v>45</v>
      </c>
      <c r="AV381" s="51" t="s">
        <v>45</v>
      </c>
      <c r="AW381" s="41" t="s">
        <v>2017</v>
      </c>
      <c r="AX381" s="53" t="s">
        <v>74</v>
      </c>
      <c r="AY381" s="5"/>
      <c r="AZ381" s="5"/>
    </row>
    <row r="382" spans="1:52" ht="82.8" thickBot="1" x14ac:dyDescent="0.3">
      <c r="A382" s="40">
        <v>7</v>
      </c>
      <c r="B382" s="41" t="s">
        <v>2010</v>
      </c>
      <c r="C382" s="42" t="s">
        <v>2037</v>
      </c>
      <c r="D382" s="43" t="s">
        <v>2038</v>
      </c>
      <c r="E382" s="44" t="s">
        <v>139</v>
      </c>
      <c r="F382" s="44" t="s">
        <v>46</v>
      </c>
      <c r="G382" s="44"/>
      <c r="H382" s="44" t="s">
        <v>45</v>
      </c>
      <c r="I382" s="44" t="s">
        <v>45</v>
      </c>
      <c r="J382" s="44" t="s">
        <v>45</v>
      </c>
      <c r="K382" s="44" t="s">
        <v>141</v>
      </c>
      <c r="L382" s="44" t="s">
        <v>45</v>
      </c>
      <c r="M382" s="44" t="s">
        <v>142</v>
      </c>
      <c r="N382" s="44" t="s">
        <v>45</v>
      </c>
      <c r="O382" s="44" t="s">
        <v>45</v>
      </c>
      <c r="P382" s="45" t="s">
        <v>141</v>
      </c>
      <c r="Q382" s="45" t="s">
        <v>141</v>
      </c>
      <c r="R382" s="45" t="s">
        <v>141</v>
      </c>
      <c r="S382" s="45" t="s">
        <v>47</v>
      </c>
      <c r="T382" s="45" t="s">
        <v>47</v>
      </c>
      <c r="U382" s="45" t="s">
        <v>47</v>
      </c>
      <c r="V382" s="45" t="str">
        <f>_xlfn.CONCAT(E382,I382,J382,M382)</f>
        <v>ZPND</v>
      </c>
      <c r="W382" s="45" t="s">
        <v>1844</v>
      </c>
      <c r="X382" s="45" t="s">
        <v>47</v>
      </c>
      <c r="Y382" s="42" t="s">
        <v>45</v>
      </c>
      <c r="Z382" s="46" t="s">
        <v>2020</v>
      </c>
      <c r="AA382" s="47" t="s">
        <v>1194</v>
      </c>
      <c r="AB382" s="48" t="s">
        <v>2014</v>
      </c>
      <c r="AC382" s="49" t="s">
        <v>77</v>
      </c>
      <c r="AD382" s="41" t="s">
        <v>68</v>
      </c>
      <c r="AE382" s="41" t="s">
        <v>55</v>
      </c>
      <c r="AF382" s="41" t="s">
        <v>82</v>
      </c>
      <c r="AG382" s="41" t="s">
        <v>2026</v>
      </c>
      <c r="AH382" s="50" t="s">
        <v>1217</v>
      </c>
      <c r="AI382" s="50" t="s">
        <v>1222</v>
      </c>
      <c r="AJ382" s="50" t="s">
        <v>2039</v>
      </c>
      <c r="AK382" s="51" t="s">
        <v>45</v>
      </c>
      <c r="AL382" s="51" t="s">
        <v>45</v>
      </c>
      <c r="AM382" s="51" t="s">
        <v>45</v>
      </c>
      <c r="AN382" s="51">
        <v>2</v>
      </c>
      <c r="AO382" s="51">
        <v>6</v>
      </c>
      <c r="AP382" s="51" t="s">
        <v>45</v>
      </c>
      <c r="AQ382" s="51" t="s">
        <v>45</v>
      </c>
      <c r="AR382" s="51" t="s">
        <v>45</v>
      </c>
      <c r="AS382" s="51" t="s">
        <v>45</v>
      </c>
      <c r="AT382" s="51" t="s">
        <v>45</v>
      </c>
      <c r="AU382" s="51" t="s">
        <v>45</v>
      </c>
      <c r="AV382" s="51" t="s">
        <v>45</v>
      </c>
      <c r="AW382" s="41" t="s">
        <v>2017</v>
      </c>
      <c r="AX382" s="53" t="s">
        <v>74</v>
      </c>
      <c r="AY382" s="5"/>
      <c r="AZ382" s="5"/>
    </row>
    <row r="383" spans="1:52" ht="82.8" thickBot="1" x14ac:dyDescent="0.3">
      <c r="A383" s="40">
        <v>8</v>
      </c>
      <c r="B383" s="41" t="s">
        <v>2010</v>
      </c>
      <c r="C383" s="42" t="s">
        <v>2040</v>
      </c>
      <c r="D383" s="43" t="s">
        <v>2019</v>
      </c>
      <c r="E383" s="44" t="s">
        <v>139</v>
      </c>
      <c r="F383" s="44" t="s">
        <v>46</v>
      </c>
      <c r="G383" s="44"/>
      <c r="H383" s="44" t="s">
        <v>45</v>
      </c>
      <c r="I383" s="44" t="s">
        <v>45</v>
      </c>
      <c r="J383" s="44" t="s">
        <v>45</v>
      </c>
      <c r="K383" s="44" t="s">
        <v>141</v>
      </c>
      <c r="L383" s="44" t="s">
        <v>45</v>
      </c>
      <c r="M383" s="44" t="s">
        <v>142</v>
      </c>
      <c r="N383" s="44" t="s">
        <v>45</v>
      </c>
      <c r="O383" s="44" t="s">
        <v>45</v>
      </c>
      <c r="P383" s="45" t="s">
        <v>141</v>
      </c>
      <c r="Q383" s="45" t="s">
        <v>141</v>
      </c>
      <c r="R383" s="45" t="s">
        <v>141</v>
      </c>
      <c r="S383" s="45" t="s">
        <v>47</v>
      </c>
      <c r="T383" s="45" t="s">
        <v>47</v>
      </c>
      <c r="U383" s="45" t="s">
        <v>47</v>
      </c>
      <c r="V383" s="45" t="str">
        <f t="shared" si="34"/>
        <v>ZPND</v>
      </c>
      <c r="W383" s="45" t="s">
        <v>1873</v>
      </c>
      <c r="X383" s="45" t="s">
        <v>47</v>
      </c>
      <c r="Y383" s="42" t="s">
        <v>45</v>
      </c>
      <c r="Z383" s="46" t="s">
        <v>2041</v>
      </c>
      <c r="AA383" s="47" t="s">
        <v>1194</v>
      </c>
      <c r="AB383" s="48" t="s">
        <v>2014</v>
      </c>
      <c r="AC383" s="49" t="s">
        <v>77</v>
      </c>
      <c r="AD383" s="41" t="s">
        <v>68</v>
      </c>
      <c r="AE383" s="41" t="s">
        <v>55</v>
      </c>
      <c r="AF383" s="41" t="s">
        <v>82</v>
      </c>
      <c r="AG383" s="41" t="s">
        <v>2042</v>
      </c>
      <c r="AH383" s="50" t="s">
        <v>1262</v>
      </c>
      <c r="AI383" s="50" t="s">
        <v>1269</v>
      </c>
      <c r="AJ383" s="50" t="s">
        <v>2043</v>
      </c>
      <c r="AK383" s="51" t="s">
        <v>45</v>
      </c>
      <c r="AL383" s="51" t="s">
        <v>45</v>
      </c>
      <c r="AM383" s="51" t="s">
        <v>45</v>
      </c>
      <c r="AN383" s="51" t="s">
        <v>45</v>
      </c>
      <c r="AO383" s="51">
        <v>10</v>
      </c>
      <c r="AP383" s="51" t="s">
        <v>45</v>
      </c>
      <c r="AQ383" s="51" t="s">
        <v>45</v>
      </c>
      <c r="AR383" s="51" t="s">
        <v>45</v>
      </c>
      <c r="AS383" s="51" t="s">
        <v>45</v>
      </c>
      <c r="AT383" s="51" t="s">
        <v>45</v>
      </c>
      <c r="AU383" s="51" t="s">
        <v>45</v>
      </c>
      <c r="AV383" s="51" t="s">
        <v>45</v>
      </c>
      <c r="AW383" s="41" t="s">
        <v>2017</v>
      </c>
      <c r="AX383" s="53" t="s">
        <v>74</v>
      </c>
      <c r="AY383" s="5"/>
      <c r="AZ383" s="5"/>
    </row>
    <row r="384" spans="1:52" ht="82.8" thickBot="1" x14ac:dyDescent="0.3">
      <c r="A384" s="40">
        <v>9</v>
      </c>
      <c r="B384" s="41" t="s">
        <v>2010</v>
      </c>
      <c r="C384" s="42" t="s">
        <v>2044</v>
      </c>
      <c r="D384" s="43" t="s">
        <v>2045</v>
      </c>
      <c r="E384" s="44" t="s">
        <v>139</v>
      </c>
      <c r="F384" s="44" t="s">
        <v>46</v>
      </c>
      <c r="G384" s="44"/>
      <c r="H384" s="44" t="s">
        <v>45</v>
      </c>
      <c r="I384" s="44" t="s">
        <v>45</v>
      </c>
      <c r="J384" s="44" t="s">
        <v>45</v>
      </c>
      <c r="K384" s="44" t="s">
        <v>141</v>
      </c>
      <c r="L384" s="44" t="s">
        <v>45</v>
      </c>
      <c r="M384" s="44" t="s">
        <v>142</v>
      </c>
      <c r="N384" s="44" t="s">
        <v>45</v>
      </c>
      <c r="O384" s="44" t="s">
        <v>45</v>
      </c>
      <c r="P384" s="45" t="s">
        <v>141</v>
      </c>
      <c r="Q384" s="45" t="s">
        <v>141</v>
      </c>
      <c r="R384" s="45" t="s">
        <v>141</v>
      </c>
      <c r="S384" s="45" t="s">
        <v>47</v>
      </c>
      <c r="T384" s="45" t="s">
        <v>47</v>
      </c>
      <c r="U384" s="45" t="s">
        <v>47</v>
      </c>
      <c r="V384" s="45" t="str">
        <f t="shared" si="34"/>
        <v>ZPND</v>
      </c>
      <c r="W384" s="45" t="s">
        <v>1873</v>
      </c>
      <c r="X384" s="45" t="s">
        <v>47</v>
      </c>
      <c r="Y384" s="42" t="s">
        <v>45</v>
      </c>
      <c r="Z384" s="46" t="s">
        <v>2041</v>
      </c>
      <c r="AA384" s="47" t="s">
        <v>1194</v>
      </c>
      <c r="AB384" s="48" t="s">
        <v>2014</v>
      </c>
      <c r="AC384" s="49" t="s">
        <v>77</v>
      </c>
      <c r="AD384" s="41" t="s">
        <v>68</v>
      </c>
      <c r="AE384" s="41" t="s">
        <v>55</v>
      </c>
      <c r="AF384" s="41" t="s">
        <v>82</v>
      </c>
      <c r="AG384" s="41" t="s">
        <v>2046</v>
      </c>
      <c r="AH384" s="50" t="s">
        <v>1755</v>
      </c>
      <c r="AI384" s="50" t="s">
        <v>2047</v>
      </c>
      <c r="AJ384" s="50" t="s">
        <v>2048</v>
      </c>
      <c r="AK384" s="51" t="s">
        <v>45</v>
      </c>
      <c r="AL384" s="51" t="s">
        <v>45</v>
      </c>
      <c r="AM384" s="51" t="s">
        <v>45</v>
      </c>
      <c r="AN384" s="51" t="s">
        <v>45</v>
      </c>
      <c r="AO384" s="51">
        <v>15</v>
      </c>
      <c r="AP384" s="51">
        <v>10</v>
      </c>
      <c r="AQ384" s="51" t="s">
        <v>45</v>
      </c>
      <c r="AR384" s="51" t="s">
        <v>45</v>
      </c>
      <c r="AS384" s="51" t="s">
        <v>45</v>
      </c>
      <c r="AT384" s="51" t="s">
        <v>45</v>
      </c>
      <c r="AU384" s="51" t="s">
        <v>45</v>
      </c>
      <c r="AV384" s="51" t="s">
        <v>45</v>
      </c>
      <c r="AW384" s="41" t="s">
        <v>2017</v>
      </c>
      <c r="AX384" s="53" t="s">
        <v>74</v>
      </c>
      <c r="AY384" s="5"/>
      <c r="AZ384" s="5"/>
    </row>
    <row r="385" spans="1:52" ht="82.8" thickBot="1" x14ac:dyDescent="0.3">
      <c r="A385" s="40">
        <v>10</v>
      </c>
      <c r="B385" s="41" t="s">
        <v>2010</v>
      </c>
      <c r="C385" s="42" t="s">
        <v>2049</v>
      </c>
      <c r="D385" s="43" t="s">
        <v>2050</v>
      </c>
      <c r="E385" s="44" t="s">
        <v>139</v>
      </c>
      <c r="F385" s="44" t="s">
        <v>46</v>
      </c>
      <c r="G385" s="44"/>
      <c r="H385" s="44" t="s">
        <v>45</v>
      </c>
      <c r="I385" s="44" t="s">
        <v>45</v>
      </c>
      <c r="J385" s="44" t="s">
        <v>45</v>
      </c>
      <c r="K385" s="44" t="s">
        <v>141</v>
      </c>
      <c r="L385" s="44" t="s">
        <v>45</v>
      </c>
      <c r="M385" s="44" t="s">
        <v>142</v>
      </c>
      <c r="N385" s="44" t="s">
        <v>45</v>
      </c>
      <c r="O385" s="44" t="s">
        <v>45</v>
      </c>
      <c r="P385" s="45" t="s">
        <v>141</v>
      </c>
      <c r="Q385" s="45" t="s">
        <v>141</v>
      </c>
      <c r="R385" s="45" t="s">
        <v>141</v>
      </c>
      <c r="S385" s="45" t="s">
        <v>47</v>
      </c>
      <c r="T385" s="45" t="s">
        <v>47</v>
      </c>
      <c r="U385" s="45" t="s">
        <v>47</v>
      </c>
      <c r="V385" s="45" t="str">
        <f t="shared" si="34"/>
        <v>ZPND</v>
      </c>
      <c r="W385" s="45" t="s">
        <v>1873</v>
      </c>
      <c r="X385" s="45" t="s">
        <v>47</v>
      </c>
      <c r="Y385" s="42" t="s">
        <v>2051</v>
      </c>
      <c r="Z385" s="46" t="s">
        <v>2041</v>
      </c>
      <c r="AA385" s="47" t="s">
        <v>1194</v>
      </c>
      <c r="AB385" s="48" t="s">
        <v>2014</v>
      </c>
      <c r="AC385" s="49" t="s">
        <v>77</v>
      </c>
      <c r="AD385" s="41" t="s">
        <v>68</v>
      </c>
      <c r="AE385" s="41" t="s">
        <v>55</v>
      </c>
      <c r="AF385" s="41" t="s">
        <v>82</v>
      </c>
      <c r="AG385" s="41" t="s">
        <v>2052</v>
      </c>
      <c r="AH385" s="50" t="s">
        <v>2053</v>
      </c>
      <c r="AI385" s="50" t="s">
        <v>385</v>
      </c>
      <c r="AJ385" s="50" t="s">
        <v>2054</v>
      </c>
      <c r="AK385" s="51" t="s">
        <v>45</v>
      </c>
      <c r="AL385" s="51" t="s">
        <v>45</v>
      </c>
      <c r="AM385" s="51" t="s">
        <v>45</v>
      </c>
      <c r="AN385" s="51" t="s">
        <v>45</v>
      </c>
      <c r="AO385" s="51" t="s">
        <v>45</v>
      </c>
      <c r="AP385" s="51">
        <v>20</v>
      </c>
      <c r="AQ385" s="51" t="s">
        <v>45</v>
      </c>
      <c r="AR385" s="51" t="s">
        <v>45</v>
      </c>
      <c r="AS385" s="51" t="s">
        <v>45</v>
      </c>
      <c r="AT385" s="51" t="s">
        <v>45</v>
      </c>
      <c r="AU385" s="51" t="s">
        <v>45</v>
      </c>
      <c r="AV385" s="51" t="s">
        <v>45</v>
      </c>
      <c r="AW385" s="41" t="s">
        <v>2017</v>
      </c>
      <c r="AX385" s="53" t="s">
        <v>74</v>
      </c>
      <c r="AY385" s="5"/>
      <c r="AZ385" s="5"/>
    </row>
    <row r="386" spans="1:52" ht="15.6" customHeight="1" thickBot="1" x14ac:dyDescent="0.3">
      <c r="A386" s="37"/>
      <c r="B386" s="74" t="s">
        <v>2055</v>
      </c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6"/>
      <c r="Z386" s="75"/>
      <c r="AA386" s="75"/>
      <c r="AB386" s="75"/>
      <c r="AC386" s="75"/>
      <c r="AD386" s="75"/>
      <c r="AE386" s="75"/>
      <c r="AF386" s="75"/>
      <c r="AG386" s="75"/>
      <c r="AH386" s="75"/>
      <c r="AI386" s="75"/>
      <c r="AJ386" s="75"/>
      <c r="AK386" s="75"/>
      <c r="AL386" s="75"/>
      <c r="AM386" s="75"/>
      <c r="AN386" s="75"/>
      <c r="AO386" s="75"/>
      <c r="AP386" s="75"/>
      <c r="AQ386" s="75"/>
      <c r="AR386" s="75"/>
      <c r="AS386" s="75"/>
      <c r="AT386" s="75"/>
      <c r="AU386" s="75"/>
      <c r="AV386" s="75"/>
      <c r="AW386" s="75"/>
      <c r="AX386" s="77"/>
      <c r="AY386" s="5"/>
      <c r="AZ386" s="5"/>
    </row>
    <row r="387" spans="1:52" ht="210.6" thickBot="1" x14ac:dyDescent="0.3">
      <c r="A387" s="40">
        <v>1</v>
      </c>
      <c r="B387" s="41" t="s">
        <v>2056</v>
      </c>
      <c r="C387" s="42" t="s">
        <v>2057</v>
      </c>
      <c r="D387" s="43" t="s">
        <v>2058</v>
      </c>
      <c r="E387" s="44" t="s">
        <v>139</v>
      </c>
      <c r="F387" s="44" t="s">
        <v>121</v>
      </c>
      <c r="G387" s="44"/>
      <c r="H387" s="44" t="s">
        <v>45</v>
      </c>
      <c r="I387" s="44" t="s">
        <v>45</v>
      </c>
      <c r="J387" s="44" t="s">
        <v>45</v>
      </c>
      <c r="K387" s="44" t="s">
        <v>141</v>
      </c>
      <c r="L387" s="44" t="s">
        <v>45</v>
      </c>
      <c r="M387" s="44" t="s">
        <v>142</v>
      </c>
      <c r="N387" s="44" t="s">
        <v>45</v>
      </c>
      <c r="O387" s="44" t="s">
        <v>45</v>
      </c>
      <c r="P387" s="45" t="s">
        <v>141</v>
      </c>
      <c r="Q387" s="45" t="s">
        <v>141</v>
      </c>
      <c r="R387" s="45" t="s">
        <v>141</v>
      </c>
      <c r="S387" s="45" t="s">
        <v>47</v>
      </c>
      <c r="T387" s="45" t="s">
        <v>47</v>
      </c>
      <c r="U387" s="45" t="s">
        <v>47</v>
      </c>
      <c r="V387" s="45" t="str">
        <f>_xlfn.CONCAT(E387,I387,J387,M387)</f>
        <v>ZPND</v>
      </c>
      <c r="W387" s="45" t="s">
        <v>48</v>
      </c>
      <c r="X387" s="45" t="s">
        <v>47</v>
      </c>
      <c r="Y387" s="42" t="s">
        <v>2059</v>
      </c>
      <c r="Z387" s="46" t="s">
        <v>2060</v>
      </c>
      <c r="AA387" s="47" t="s">
        <v>1194</v>
      </c>
      <c r="AB387" s="48" t="s">
        <v>2014</v>
      </c>
      <c r="AC387" s="49" t="s">
        <v>2061</v>
      </c>
      <c r="AD387" s="41" t="s">
        <v>68</v>
      </c>
      <c r="AE387" s="41" t="s">
        <v>55</v>
      </c>
      <c r="AF387" s="41" t="s">
        <v>56</v>
      </c>
      <c r="AG387" s="41" t="s">
        <v>260</v>
      </c>
      <c r="AH387" s="50" t="s">
        <v>289</v>
      </c>
      <c r="AI387" s="50" t="s">
        <v>595</v>
      </c>
      <c r="AJ387" s="50" t="s">
        <v>2062</v>
      </c>
      <c r="AK387" s="51" t="s">
        <v>45</v>
      </c>
      <c r="AL387" s="51" t="s">
        <v>45</v>
      </c>
      <c r="AM387" s="51">
        <v>1</v>
      </c>
      <c r="AN387" s="51">
        <v>30</v>
      </c>
      <c r="AO387" s="51">
        <v>31</v>
      </c>
      <c r="AP387" s="51">
        <v>28</v>
      </c>
      <c r="AQ387" s="51" t="s">
        <v>45</v>
      </c>
      <c r="AR387" s="51" t="s">
        <v>45</v>
      </c>
      <c r="AS387" s="51" t="s">
        <v>45</v>
      </c>
      <c r="AT387" s="51" t="s">
        <v>45</v>
      </c>
      <c r="AU387" s="51" t="s">
        <v>45</v>
      </c>
      <c r="AV387" s="51" t="s">
        <v>45</v>
      </c>
      <c r="AW387" s="41" t="s">
        <v>2063</v>
      </c>
      <c r="AX387" s="53" t="s">
        <v>313</v>
      </c>
      <c r="AY387" s="5"/>
      <c r="AZ387" s="5"/>
    </row>
    <row r="388" spans="1:52" ht="15.6" customHeight="1" thickBot="1" x14ac:dyDescent="0.3">
      <c r="A388" s="37"/>
      <c r="B388" s="74" t="s">
        <v>2064</v>
      </c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6"/>
      <c r="Z388" s="75"/>
      <c r="AA388" s="75"/>
      <c r="AB388" s="75"/>
      <c r="AC388" s="75"/>
      <c r="AD388" s="75"/>
      <c r="AE388" s="75"/>
      <c r="AF388" s="75"/>
      <c r="AG388" s="75"/>
      <c r="AH388" s="75"/>
      <c r="AI388" s="75"/>
      <c r="AJ388" s="75"/>
      <c r="AK388" s="75"/>
      <c r="AL388" s="75"/>
      <c r="AM388" s="75"/>
      <c r="AN388" s="75"/>
      <c r="AO388" s="75"/>
      <c r="AP388" s="75"/>
      <c r="AQ388" s="75"/>
      <c r="AR388" s="75"/>
      <c r="AS388" s="75"/>
      <c r="AT388" s="75"/>
      <c r="AU388" s="75"/>
      <c r="AV388" s="75"/>
      <c r="AW388" s="75"/>
      <c r="AX388" s="77"/>
      <c r="AY388" s="5"/>
      <c r="AZ388" s="5"/>
    </row>
    <row r="389" spans="1:52" ht="180.6" thickBot="1" x14ac:dyDescent="0.3">
      <c r="A389" s="40">
        <v>1</v>
      </c>
      <c r="B389" s="41" t="s">
        <v>2065</v>
      </c>
      <c r="C389" s="42" t="s">
        <v>2066</v>
      </c>
      <c r="D389" s="43" t="s">
        <v>2067</v>
      </c>
      <c r="E389" s="44" t="s">
        <v>139</v>
      </c>
      <c r="F389" s="44" t="s">
        <v>140</v>
      </c>
      <c r="G389" s="44"/>
      <c r="H389" s="44" t="s">
        <v>45</v>
      </c>
      <c r="I389" s="44" t="s">
        <v>45</v>
      </c>
      <c r="J389" s="44" t="s">
        <v>45</v>
      </c>
      <c r="K389" s="44" t="s">
        <v>141</v>
      </c>
      <c r="L389" s="44" t="s">
        <v>45</v>
      </c>
      <c r="M389" s="44" t="s">
        <v>142</v>
      </c>
      <c r="N389" s="44" t="s">
        <v>45</v>
      </c>
      <c r="O389" s="44" t="s">
        <v>45</v>
      </c>
      <c r="P389" s="45" t="s">
        <v>141</v>
      </c>
      <c r="Q389" s="45" t="s">
        <v>141</v>
      </c>
      <c r="R389" s="45" t="s">
        <v>141</v>
      </c>
      <c r="S389" s="45" t="s">
        <v>47</v>
      </c>
      <c r="T389" s="45" t="s">
        <v>47</v>
      </c>
      <c r="U389" s="45" t="s">
        <v>47</v>
      </c>
      <c r="V389" s="45" t="str">
        <f>_xlfn.CONCAT(E389,I389,J389,M389)</f>
        <v>ZPND</v>
      </c>
      <c r="W389" s="45" t="s">
        <v>48</v>
      </c>
      <c r="X389" s="45" t="s">
        <v>47</v>
      </c>
      <c r="Y389" s="42" t="s">
        <v>2068</v>
      </c>
      <c r="Z389" s="46" t="s">
        <v>2069</v>
      </c>
      <c r="AA389" s="47" t="s">
        <v>2070</v>
      </c>
      <c r="AB389" s="48" t="s">
        <v>2014</v>
      </c>
      <c r="AC389" s="49" t="s">
        <v>2061</v>
      </c>
      <c r="AD389" s="41" t="s">
        <v>234</v>
      </c>
      <c r="AE389" s="41" t="s">
        <v>55</v>
      </c>
      <c r="AF389" s="41" t="s">
        <v>56</v>
      </c>
      <c r="AG389" s="41" t="s">
        <v>1431</v>
      </c>
      <c r="AH389" s="50" t="s">
        <v>2071</v>
      </c>
      <c r="AI389" s="50" t="s">
        <v>1951</v>
      </c>
      <c r="AJ389" s="50" t="s">
        <v>2072</v>
      </c>
      <c r="AK389" s="51" t="s">
        <v>45</v>
      </c>
      <c r="AL389" s="51" t="s">
        <v>45</v>
      </c>
      <c r="AM389" s="51" t="s">
        <v>45</v>
      </c>
      <c r="AN389" s="51" t="s">
        <v>45</v>
      </c>
      <c r="AO389" s="51" t="s">
        <v>45</v>
      </c>
      <c r="AP389" s="51" t="s">
        <v>45</v>
      </c>
      <c r="AQ389" s="51" t="s">
        <v>45</v>
      </c>
      <c r="AR389" s="51" t="s">
        <v>45</v>
      </c>
      <c r="AS389" s="51">
        <v>16</v>
      </c>
      <c r="AT389" s="51">
        <v>23</v>
      </c>
      <c r="AU389" s="51" t="s">
        <v>45</v>
      </c>
      <c r="AV389" s="51" t="s">
        <v>45</v>
      </c>
      <c r="AW389" s="41" t="s">
        <v>2073</v>
      </c>
      <c r="AX389" s="53" t="s">
        <v>2074</v>
      </c>
      <c r="AY389" s="5"/>
      <c r="AZ389" s="5"/>
    </row>
    <row r="390" spans="1:52" ht="150.6" thickBot="1" x14ac:dyDescent="0.3">
      <c r="A390" s="40">
        <v>2</v>
      </c>
      <c r="B390" s="41" t="s">
        <v>2065</v>
      </c>
      <c r="C390" s="42" t="s">
        <v>2075</v>
      </c>
      <c r="D390" s="43" t="s">
        <v>2076</v>
      </c>
      <c r="E390" s="44" t="s">
        <v>139</v>
      </c>
      <c r="F390" s="44" t="s">
        <v>46</v>
      </c>
      <c r="G390" s="44"/>
      <c r="H390" s="44" t="s">
        <v>45</v>
      </c>
      <c r="I390" s="44" t="s">
        <v>45</v>
      </c>
      <c r="J390" s="44" t="s">
        <v>45</v>
      </c>
      <c r="K390" s="44" t="s">
        <v>141</v>
      </c>
      <c r="L390" s="44" t="s">
        <v>45</v>
      </c>
      <c r="M390" s="44" t="s">
        <v>142</v>
      </c>
      <c r="N390" s="44" t="s">
        <v>45</v>
      </c>
      <c r="O390" s="44" t="s">
        <v>45</v>
      </c>
      <c r="P390" s="45" t="s">
        <v>141</v>
      </c>
      <c r="Q390" s="45" t="s">
        <v>141</v>
      </c>
      <c r="R390" s="45" t="s">
        <v>141</v>
      </c>
      <c r="S390" s="45" t="s">
        <v>47</v>
      </c>
      <c r="T390" s="45" t="s">
        <v>47</v>
      </c>
      <c r="U390" s="45" t="s">
        <v>47</v>
      </c>
      <c r="V390" s="45" t="str">
        <f>_xlfn.CONCAT(E390,I390,J390,M390)</f>
        <v>ZPND</v>
      </c>
      <c r="W390" s="45" t="s">
        <v>48</v>
      </c>
      <c r="X390" s="45" t="s">
        <v>47</v>
      </c>
      <c r="Y390" s="42" t="s">
        <v>2077</v>
      </c>
      <c r="Z390" s="46" t="s">
        <v>2078</v>
      </c>
      <c r="AA390" s="47" t="s">
        <v>2079</v>
      </c>
      <c r="AB390" s="48" t="s">
        <v>2014</v>
      </c>
      <c r="AC390" s="49" t="s">
        <v>2061</v>
      </c>
      <c r="AD390" s="41" t="s">
        <v>234</v>
      </c>
      <c r="AE390" s="41" t="s">
        <v>55</v>
      </c>
      <c r="AF390" s="41" t="s">
        <v>56</v>
      </c>
      <c r="AG390" s="41" t="s">
        <v>282</v>
      </c>
      <c r="AH390" s="50" t="s">
        <v>2071</v>
      </c>
      <c r="AI390" s="50" t="s">
        <v>861</v>
      </c>
      <c r="AJ390" s="50" t="s">
        <v>2080</v>
      </c>
      <c r="AK390" s="51" t="s">
        <v>45</v>
      </c>
      <c r="AL390" s="51" t="s">
        <v>45</v>
      </c>
      <c r="AM390" s="51" t="s">
        <v>45</v>
      </c>
      <c r="AN390" s="51" t="s">
        <v>45</v>
      </c>
      <c r="AO390" s="51" t="s">
        <v>45</v>
      </c>
      <c r="AP390" s="51" t="s">
        <v>45</v>
      </c>
      <c r="AQ390" s="51" t="s">
        <v>45</v>
      </c>
      <c r="AR390" s="51" t="s">
        <v>45</v>
      </c>
      <c r="AS390" s="51">
        <v>10</v>
      </c>
      <c r="AT390" s="51" t="s">
        <v>45</v>
      </c>
      <c r="AU390" s="51" t="s">
        <v>45</v>
      </c>
      <c r="AV390" s="51" t="s">
        <v>45</v>
      </c>
      <c r="AW390" s="41" t="s">
        <v>2081</v>
      </c>
      <c r="AX390" s="53" t="s">
        <v>2082</v>
      </c>
      <c r="AY390" s="5"/>
      <c r="AZ390" s="5"/>
    </row>
    <row r="391" spans="1:52" ht="15.6" customHeight="1" thickBot="1" x14ac:dyDescent="0.3">
      <c r="A391" s="37"/>
      <c r="B391" s="74" t="s">
        <v>2083</v>
      </c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6"/>
      <c r="Z391" s="75"/>
      <c r="AA391" s="75"/>
      <c r="AB391" s="75"/>
      <c r="AC391" s="75"/>
      <c r="AD391" s="75"/>
      <c r="AE391" s="75"/>
      <c r="AF391" s="75"/>
      <c r="AG391" s="75"/>
      <c r="AH391" s="75"/>
      <c r="AI391" s="75"/>
      <c r="AJ391" s="75"/>
      <c r="AK391" s="75"/>
      <c r="AL391" s="75"/>
      <c r="AM391" s="75"/>
      <c r="AN391" s="75"/>
      <c r="AO391" s="75"/>
      <c r="AP391" s="75"/>
      <c r="AQ391" s="75"/>
      <c r="AR391" s="75"/>
      <c r="AS391" s="75"/>
      <c r="AT391" s="75"/>
      <c r="AU391" s="75"/>
      <c r="AV391" s="75"/>
      <c r="AW391" s="75"/>
      <c r="AX391" s="77"/>
      <c r="AY391" s="5"/>
      <c r="AZ391" s="5"/>
    </row>
    <row r="392" spans="1:52" ht="305.39999999999998" thickBot="1" x14ac:dyDescent="0.3">
      <c r="A392" s="40">
        <v>1</v>
      </c>
      <c r="B392" s="41" t="s">
        <v>2084</v>
      </c>
      <c r="C392" s="42" t="s">
        <v>2085</v>
      </c>
      <c r="D392" s="43" t="s">
        <v>2086</v>
      </c>
      <c r="E392" s="44" t="s">
        <v>139</v>
      </c>
      <c r="F392" s="44" t="s">
        <v>140</v>
      </c>
      <c r="G392" s="44"/>
      <c r="H392" s="44" t="s">
        <v>45</v>
      </c>
      <c r="I392" s="44" t="s">
        <v>45</v>
      </c>
      <c r="J392" s="44" t="s">
        <v>45</v>
      </c>
      <c r="K392" s="44" t="s">
        <v>141</v>
      </c>
      <c r="L392" s="44" t="s">
        <v>45</v>
      </c>
      <c r="M392" s="44" t="s">
        <v>142</v>
      </c>
      <c r="N392" s="44" t="s">
        <v>45</v>
      </c>
      <c r="O392" s="44" t="s">
        <v>45</v>
      </c>
      <c r="P392" s="45" t="s">
        <v>141</v>
      </c>
      <c r="Q392" s="45" t="s">
        <v>141</v>
      </c>
      <c r="R392" s="45" t="s">
        <v>141</v>
      </c>
      <c r="S392" s="45" t="s">
        <v>47</v>
      </c>
      <c r="T392" s="45" t="s">
        <v>47</v>
      </c>
      <c r="U392" s="45" t="s">
        <v>47</v>
      </c>
      <c r="V392" s="45" t="str">
        <f>_xlfn.CONCAT(E392,I392,J392,M392)</f>
        <v>ZPND</v>
      </c>
      <c r="W392" s="45" t="s">
        <v>48</v>
      </c>
      <c r="X392" s="45" t="s">
        <v>47</v>
      </c>
      <c r="Y392" s="42" t="s">
        <v>45</v>
      </c>
      <c r="Z392" s="46" t="s">
        <v>2087</v>
      </c>
      <c r="AA392" s="47" t="s">
        <v>2088</v>
      </c>
      <c r="AB392" s="48" t="s">
        <v>2089</v>
      </c>
      <c r="AC392" s="49" t="s">
        <v>2061</v>
      </c>
      <c r="AD392" s="41" t="s">
        <v>234</v>
      </c>
      <c r="AE392" s="41" t="s">
        <v>55</v>
      </c>
      <c r="AF392" s="41" t="s">
        <v>56</v>
      </c>
      <c r="AG392" s="41" t="s">
        <v>155</v>
      </c>
      <c r="AH392" s="50" t="s">
        <v>664</v>
      </c>
      <c r="AI392" s="50" t="s">
        <v>2090</v>
      </c>
      <c r="AJ392" s="50" t="s">
        <v>2091</v>
      </c>
      <c r="AK392" s="51" t="s">
        <v>45</v>
      </c>
      <c r="AL392" s="51" t="s">
        <v>45</v>
      </c>
      <c r="AM392" s="51" t="s">
        <v>45</v>
      </c>
      <c r="AN392" s="51">
        <v>11</v>
      </c>
      <c r="AO392" s="51">
        <v>4</v>
      </c>
      <c r="AP392" s="51" t="s">
        <v>45</v>
      </c>
      <c r="AQ392" s="51" t="s">
        <v>45</v>
      </c>
      <c r="AR392" s="51" t="s">
        <v>45</v>
      </c>
      <c r="AS392" s="51" t="s">
        <v>45</v>
      </c>
      <c r="AT392" s="51" t="s">
        <v>45</v>
      </c>
      <c r="AU392" s="51" t="s">
        <v>45</v>
      </c>
      <c r="AV392" s="51" t="s">
        <v>45</v>
      </c>
      <c r="AW392" s="41" t="s">
        <v>2092</v>
      </c>
      <c r="AX392" s="53" t="s">
        <v>2093</v>
      </c>
      <c r="AY392" s="5"/>
      <c r="AZ392" s="5"/>
    </row>
    <row r="393" spans="1:52" ht="180.6" thickBot="1" x14ac:dyDescent="0.3">
      <c r="A393" s="40">
        <v>2</v>
      </c>
      <c r="B393" s="41" t="s">
        <v>2084</v>
      </c>
      <c r="C393" s="42" t="s">
        <v>2094</v>
      </c>
      <c r="D393" s="43" t="s">
        <v>2095</v>
      </c>
      <c r="E393" s="44" t="s">
        <v>45</v>
      </c>
      <c r="F393" s="44" t="s">
        <v>46</v>
      </c>
      <c r="G393" s="44"/>
      <c r="H393" s="44" t="s">
        <v>45</v>
      </c>
      <c r="I393" s="44" t="s">
        <v>45</v>
      </c>
      <c r="J393" s="44" t="s">
        <v>13</v>
      </c>
      <c r="K393" s="44" t="s">
        <v>45</v>
      </c>
      <c r="L393" s="44" t="s">
        <v>45</v>
      </c>
      <c r="M393" s="44" t="s">
        <v>45</v>
      </c>
      <c r="N393" s="44" t="s">
        <v>45</v>
      </c>
      <c r="O393" s="44" t="s">
        <v>45</v>
      </c>
      <c r="P393" s="45" t="s">
        <v>45</v>
      </c>
      <c r="Q393" s="45" t="s">
        <v>45</v>
      </c>
      <c r="R393" s="45" t="s">
        <v>45</v>
      </c>
      <c r="S393" s="45" t="s">
        <v>77</v>
      </c>
      <c r="T393" s="45" t="s">
        <v>77</v>
      </c>
      <c r="U393" s="45" t="s">
        <v>78</v>
      </c>
      <c r="V393" s="45" t="str">
        <f t="shared" ref="V393:V396" si="35">_xlfn.CONCAT(E393,I393,J393,M393)</f>
        <v>VNJŘ</v>
      </c>
      <c r="W393" s="45" t="s">
        <v>48</v>
      </c>
      <c r="X393" s="45" t="s">
        <v>305</v>
      </c>
      <c r="Y393" s="42" t="s">
        <v>45</v>
      </c>
      <c r="Z393" s="46" t="s">
        <v>2096</v>
      </c>
      <c r="AA393" s="47" t="s">
        <v>1194</v>
      </c>
      <c r="AB393" s="48" t="s">
        <v>2089</v>
      </c>
      <c r="AC393" s="49" t="s">
        <v>2061</v>
      </c>
      <c r="AD393" s="41" t="s">
        <v>68</v>
      </c>
      <c r="AE393" s="41" t="s">
        <v>55</v>
      </c>
      <c r="AF393" s="41" t="s">
        <v>56</v>
      </c>
      <c r="AG393" s="41" t="s">
        <v>2097</v>
      </c>
      <c r="AH393" s="50" t="s">
        <v>96</v>
      </c>
      <c r="AI393" s="50" t="s">
        <v>211</v>
      </c>
      <c r="AJ393" s="50" t="s">
        <v>2098</v>
      </c>
      <c r="AK393" s="51" t="s">
        <v>45</v>
      </c>
      <c r="AL393" s="51" t="s">
        <v>45</v>
      </c>
      <c r="AM393" s="51" t="s">
        <v>45</v>
      </c>
      <c r="AN393" s="51" t="s">
        <v>45</v>
      </c>
      <c r="AO393" s="51" t="s">
        <v>45</v>
      </c>
      <c r="AP393" s="51" t="s">
        <v>45</v>
      </c>
      <c r="AQ393" s="51">
        <v>18</v>
      </c>
      <c r="AR393" s="51">
        <v>31</v>
      </c>
      <c r="AS393" s="51">
        <v>30</v>
      </c>
      <c r="AT393" s="51">
        <v>31</v>
      </c>
      <c r="AU393" s="51">
        <v>30</v>
      </c>
      <c r="AV393" s="51">
        <v>9</v>
      </c>
      <c r="AW393" s="41" t="s">
        <v>2099</v>
      </c>
      <c r="AX393" s="53" t="s">
        <v>74</v>
      </c>
      <c r="AY393" s="5"/>
      <c r="AZ393" s="5"/>
    </row>
    <row r="394" spans="1:52" ht="150.6" thickBot="1" x14ac:dyDescent="0.3">
      <c r="A394" s="40">
        <v>3</v>
      </c>
      <c r="B394" s="41" t="s">
        <v>2084</v>
      </c>
      <c r="C394" s="42" t="s">
        <v>2100</v>
      </c>
      <c r="D394" s="43" t="s">
        <v>2101</v>
      </c>
      <c r="E394" s="44" t="s">
        <v>45</v>
      </c>
      <c r="F394" s="44" t="s">
        <v>46</v>
      </c>
      <c r="G394" s="44"/>
      <c r="H394" s="44" t="s">
        <v>45</v>
      </c>
      <c r="I394" s="44" t="s">
        <v>45</v>
      </c>
      <c r="J394" s="44" t="s">
        <v>13</v>
      </c>
      <c r="K394" s="44" t="s">
        <v>45</v>
      </c>
      <c r="L394" s="44" t="s">
        <v>45</v>
      </c>
      <c r="M394" s="44" t="s">
        <v>45</v>
      </c>
      <c r="N394" s="44" t="s">
        <v>45</v>
      </c>
      <c r="O394" s="44" t="s">
        <v>45</v>
      </c>
      <c r="P394" s="45" t="s">
        <v>45</v>
      </c>
      <c r="Q394" s="45" t="s">
        <v>45</v>
      </c>
      <c r="R394" s="45" t="s">
        <v>45</v>
      </c>
      <c r="S394" s="45" t="s">
        <v>77</v>
      </c>
      <c r="T394" s="45" t="s">
        <v>77</v>
      </c>
      <c r="U394" s="45" t="s">
        <v>78</v>
      </c>
      <c r="V394" s="45" t="str">
        <f t="shared" si="35"/>
        <v>VNJŘ</v>
      </c>
      <c r="W394" s="45" t="s">
        <v>48</v>
      </c>
      <c r="X394" s="45" t="s">
        <v>305</v>
      </c>
      <c r="Y394" s="42" t="s">
        <v>2102</v>
      </c>
      <c r="Z394" s="46" t="s">
        <v>2103</v>
      </c>
      <c r="AA394" s="47" t="s">
        <v>1194</v>
      </c>
      <c r="AB394" s="48" t="s">
        <v>2089</v>
      </c>
      <c r="AC394" s="49" t="s">
        <v>2061</v>
      </c>
      <c r="AD394" s="41" t="s">
        <v>68</v>
      </c>
      <c r="AE394" s="41" t="s">
        <v>55</v>
      </c>
      <c r="AF394" s="41" t="s">
        <v>56</v>
      </c>
      <c r="AG394" s="41" t="s">
        <v>2104</v>
      </c>
      <c r="AH394" s="50" t="s">
        <v>96</v>
      </c>
      <c r="AI394" s="50" t="s">
        <v>147</v>
      </c>
      <c r="AJ394" s="50" t="s">
        <v>2105</v>
      </c>
      <c r="AK394" s="51" t="s">
        <v>45</v>
      </c>
      <c r="AL394" s="51" t="s">
        <v>45</v>
      </c>
      <c r="AM394" s="51" t="s">
        <v>45</v>
      </c>
      <c r="AN394" s="51" t="s">
        <v>45</v>
      </c>
      <c r="AO394" s="51" t="s">
        <v>45</v>
      </c>
      <c r="AP394" s="51" t="s">
        <v>45</v>
      </c>
      <c r="AQ394" s="51">
        <v>18</v>
      </c>
      <c r="AR394" s="51">
        <v>31</v>
      </c>
      <c r="AS394" s="51">
        <v>30</v>
      </c>
      <c r="AT394" s="51">
        <v>31</v>
      </c>
      <c r="AU394" s="51">
        <v>30</v>
      </c>
      <c r="AV394" s="51">
        <v>31</v>
      </c>
      <c r="AW394" s="41" t="s">
        <v>2099</v>
      </c>
      <c r="AX394" s="53" t="s">
        <v>74</v>
      </c>
      <c r="AY394" s="5"/>
      <c r="AZ394" s="5"/>
    </row>
    <row r="395" spans="1:52" ht="180.6" thickBot="1" x14ac:dyDescent="0.3">
      <c r="A395" s="40">
        <v>4</v>
      </c>
      <c r="B395" s="41" t="s">
        <v>2084</v>
      </c>
      <c r="C395" s="42" t="s">
        <v>2106</v>
      </c>
      <c r="D395" s="43" t="s">
        <v>2107</v>
      </c>
      <c r="E395" s="44" t="s">
        <v>45</v>
      </c>
      <c r="F395" s="44" t="s">
        <v>121</v>
      </c>
      <c r="G395" s="44"/>
      <c r="H395" s="44" t="s">
        <v>45</v>
      </c>
      <c r="I395" s="44" t="s">
        <v>256</v>
      </c>
      <c r="J395" s="44" t="s">
        <v>45</v>
      </c>
      <c r="K395" s="44" t="s">
        <v>45</v>
      </c>
      <c r="L395" s="44" t="s">
        <v>45</v>
      </c>
      <c r="M395" s="44" t="s">
        <v>45</v>
      </c>
      <c r="N395" s="44" t="s">
        <v>45</v>
      </c>
      <c r="O395" s="44" t="s">
        <v>45</v>
      </c>
      <c r="P395" s="45" t="s">
        <v>45</v>
      </c>
      <c r="Q395" s="45" t="s">
        <v>45</v>
      </c>
      <c r="R395" s="45" t="s">
        <v>45</v>
      </c>
      <c r="S395" s="45" t="s">
        <v>77</v>
      </c>
      <c r="T395" s="45" t="s">
        <v>77</v>
      </c>
      <c r="U395" s="45" t="s">
        <v>78</v>
      </c>
      <c r="V395" s="45" t="str">
        <f>_xlfn.CONCAT(E395,I395,J395,M395)</f>
        <v>NVÚ</v>
      </c>
      <c r="W395" s="45" t="s">
        <v>48</v>
      </c>
      <c r="X395" s="45" t="s">
        <v>79</v>
      </c>
      <c r="Y395" s="42" t="s">
        <v>2108</v>
      </c>
      <c r="Z395" s="46" t="s">
        <v>2109</v>
      </c>
      <c r="AA395" s="47" t="s">
        <v>1194</v>
      </c>
      <c r="AB395" s="48" t="s">
        <v>2089</v>
      </c>
      <c r="AC395" s="49" t="s">
        <v>2061</v>
      </c>
      <c r="AD395" s="41" t="s">
        <v>68</v>
      </c>
      <c r="AE395" s="41" t="s">
        <v>55</v>
      </c>
      <c r="AF395" s="41" t="s">
        <v>56</v>
      </c>
      <c r="AG395" s="41" t="s">
        <v>2104</v>
      </c>
      <c r="AH395" s="50" t="s">
        <v>96</v>
      </c>
      <c r="AI395" s="50" t="s">
        <v>147</v>
      </c>
      <c r="AJ395" s="50" t="s">
        <v>2105</v>
      </c>
      <c r="AK395" s="51" t="s">
        <v>45</v>
      </c>
      <c r="AL395" s="51" t="s">
        <v>45</v>
      </c>
      <c r="AM395" s="51" t="s">
        <v>45</v>
      </c>
      <c r="AN395" s="51" t="s">
        <v>45</v>
      </c>
      <c r="AO395" s="51" t="s">
        <v>45</v>
      </c>
      <c r="AP395" s="51" t="s">
        <v>45</v>
      </c>
      <c r="AQ395" s="51">
        <v>18</v>
      </c>
      <c r="AR395" s="51">
        <v>31</v>
      </c>
      <c r="AS395" s="51">
        <v>30</v>
      </c>
      <c r="AT395" s="51">
        <v>31</v>
      </c>
      <c r="AU395" s="51">
        <v>30</v>
      </c>
      <c r="AV395" s="51">
        <v>31</v>
      </c>
      <c r="AW395" s="41" t="s">
        <v>2099</v>
      </c>
      <c r="AX395" s="53" t="s">
        <v>74</v>
      </c>
      <c r="AY395" s="5"/>
      <c r="AZ395" s="5"/>
    </row>
    <row r="396" spans="1:52" ht="165.6" thickBot="1" x14ac:dyDescent="0.3">
      <c r="A396" s="40">
        <v>5</v>
      </c>
      <c r="B396" s="41" t="s">
        <v>2084</v>
      </c>
      <c r="C396" s="42" t="s">
        <v>2110</v>
      </c>
      <c r="D396" s="43" t="s">
        <v>2111</v>
      </c>
      <c r="E396" s="44" t="s">
        <v>45</v>
      </c>
      <c r="F396" s="44" t="s">
        <v>121</v>
      </c>
      <c r="G396" s="44"/>
      <c r="H396" s="44" t="s">
        <v>45</v>
      </c>
      <c r="I396" s="44" t="s">
        <v>256</v>
      </c>
      <c r="J396" s="44" t="s">
        <v>45</v>
      </c>
      <c r="K396" s="44" t="s">
        <v>45</v>
      </c>
      <c r="L396" s="44" t="s">
        <v>45</v>
      </c>
      <c r="M396" s="44" t="s">
        <v>45</v>
      </c>
      <c r="N396" s="44" t="s">
        <v>45</v>
      </c>
      <c r="O396" s="44" t="s">
        <v>45</v>
      </c>
      <c r="P396" s="45" t="s">
        <v>45</v>
      </c>
      <c r="Q396" s="45" t="s">
        <v>45</v>
      </c>
      <c r="R396" s="45" t="s">
        <v>45</v>
      </c>
      <c r="S396" s="45" t="s">
        <v>77</v>
      </c>
      <c r="T396" s="45" t="s">
        <v>77</v>
      </c>
      <c r="U396" s="45" t="s">
        <v>78</v>
      </c>
      <c r="V396" s="45" t="str">
        <f t="shared" si="35"/>
        <v>NVÚ</v>
      </c>
      <c r="W396" s="45" t="s">
        <v>48</v>
      </c>
      <c r="X396" s="45" t="s">
        <v>79</v>
      </c>
      <c r="Y396" s="42" t="s">
        <v>2112</v>
      </c>
      <c r="Z396" s="46" t="s">
        <v>2113</v>
      </c>
      <c r="AA396" s="47" t="s">
        <v>1194</v>
      </c>
      <c r="AB396" s="48" t="s">
        <v>2089</v>
      </c>
      <c r="AC396" s="49" t="s">
        <v>2061</v>
      </c>
      <c r="AD396" s="41" t="s">
        <v>68</v>
      </c>
      <c r="AE396" s="41" t="s">
        <v>55</v>
      </c>
      <c r="AF396" s="41" t="s">
        <v>56</v>
      </c>
      <c r="AG396" s="41" t="s">
        <v>2104</v>
      </c>
      <c r="AH396" s="50" t="s">
        <v>96</v>
      </c>
      <c r="AI396" s="50" t="s">
        <v>147</v>
      </c>
      <c r="AJ396" s="50" t="s">
        <v>2105</v>
      </c>
      <c r="AK396" s="51" t="s">
        <v>45</v>
      </c>
      <c r="AL396" s="51" t="s">
        <v>45</v>
      </c>
      <c r="AM396" s="51" t="s">
        <v>45</v>
      </c>
      <c r="AN396" s="51" t="s">
        <v>45</v>
      </c>
      <c r="AO396" s="51" t="s">
        <v>45</v>
      </c>
      <c r="AP396" s="51" t="s">
        <v>45</v>
      </c>
      <c r="AQ396" s="51">
        <v>18</v>
      </c>
      <c r="AR396" s="51">
        <v>31</v>
      </c>
      <c r="AS396" s="51">
        <v>30</v>
      </c>
      <c r="AT396" s="51">
        <v>31</v>
      </c>
      <c r="AU396" s="51">
        <v>30</v>
      </c>
      <c r="AV396" s="51">
        <v>31</v>
      </c>
      <c r="AW396" s="41" t="s">
        <v>2099</v>
      </c>
      <c r="AX396" s="53" t="s">
        <v>74</v>
      </c>
      <c r="AY396" s="5"/>
      <c r="AZ396" s="5"/>
    </row>
    <row r="397" spans="1:52" ht="15.6" customHeight="1" thickBot="1" x14ac:dyDescent="0.3">
      <c r="A397" s="37"/>
      <c r="B397" s="74" t="s">
        <v>2114</v>
      </c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6"/>
      <c r="Z397" s="75"/>
      <c r="AA397" s="75"/>
      <c r="AB397" s="75"/>
      <c r="AC397" s="75"/>
      <c r="AD397" s="75"/>
      <c r="AE397" s="75"/>
      <c r="AF397" s="75"/>
      <c r="AG397" s="75"/>
      <c r="AH397" s="75"/>
      <c r="AI397" s="75"/>
      <c r="AJ397" s="75"/>
      <c r="AK397" s="75"/>
      <c r="AL397" s="75"/>
      <c r="AM397" s="75"/>
      <c r="AN397" s="75"/>
      <c r="AO397" s="75"/>
      <c r="AP397" s="75"/>
      <c r="AQ397" s="75"/>
      <c r="AR397" s="75"/>
      <c r="AS397" s="75"/>
      <c r="AT397" s="75"/>
      <c r="AU397" s="75"/>
      <c r="AV397" s="75"/>
      <c r="AW397" s="75"/>
      <c r="AX397" s="77"/>
      <c r="AY397" s="5"/>
      <c r="AZ397" s="5"/>
    </row>
    <row r="398" spans="1:52" ht="82.8" thickBot="1" x14ac:dyDescent="0.3">
      <c r="A398" s="40">
        <v>1</v>
      </c>
      <c r="B398" s="41" t="s">
        <v>2115</v>
      </c>
      <c r="C398" s="42" t="s">
        <v>2116</v>
      </c>
      <c r="D398" s="43" t="s">
        <v>2117</v>
      </c>
      <c r="E398" s="44" t="s">
        <v>139</v>
      </c>
      <c r="F398" s="44" t="s">
        <v>121</v>
      </c>
      <c r="G398" s="44"/>
      <c r="H398" s="44" t="s">
        <v>45</v>
      </c>
      <c r="I398" s="44" t="s">
        <v>45</v>
      </c>
      <c r="J398" s="44" t="s">
        <v>45</v>
      </c>
      <c r="K398" s="44" t="s">
        <v>141</v>
      </c>
      <c r="L398" s="44" t="s">
        <v>45</v>
      </c>
      <c r="M398" s="44" t="s">
        <v>45</v>
      </c>
      <c r="N398" s="44" t="s">
        <v>45</v>
      </c>
      <c r="O398" s="44" t="s">
        <v>45</v>
      </c>
      <c r="P398" s="45" t="s">
        <v>141</v>
      </c>
      <c r="Q398" s="45" t="s">
        <v>141</v>
      </c>
      <c r="R398" s="45" t="s">
        <v>141</v>
      </c>
      <c r="S398" s="45" t="s">
        <v>47</v>
      </c>
      <c r="T398" s="45" t="s">
        <v>47</v>
      </c>
      <c r="U398" s="45" t="s">
        <v>47</v>
      </c>
      <c r="V398" s="45" t="str">
        <f>_xlfn.CONCAT(E398,I398,J398,M398)</f>
        <v>ZP</v>
      </c>
      <c r="W398" s="45">
        <v>100</v>
      </c>
      <c r="X398" s="45" t="s">
        <v>47</v>
      </c>
      <c r="Y398" s="42" t="s">
        <v>2118</v>
      </c>
      <c r="Z398" s="46" t="s">
        <v>2119</v>
      </c>
      <c r="AA398" s="47" t="s">
        <v>1194</v>
      </c>
      <c r="AB398" s="48" t="s">
        <v>2089</v>
      </c>
      <c r="AC398" s="49" t="s">
        <v>2061</v>
      </c>
      <c r="AD398" s="41" t="s">
        <v>68</v>
      </c>
      <c r="AE398" s="41" t="s">
        <v>55</v>
      </c>
      <c r="AF398" s="41" t="s">
        <v>56</v>
      </c>
      <c r="AG398" s="41" t="s">
        <v>295</v>
      </c>
      <c r="AH398" s="50" t="s">
        <v>156</v>
      </c>
      <c r="AI398" s="50" t="s">
        <v>135</v>
      </c>
      <c r="AJ398" s="50" t="s">
        <v>2120</v>
      </c>
      <c r="AK398" s="51" t="s">
        <v>45</v>
      </c>
      <c r="AL398" s="51" t="s">
        <v>45</v>
      </c>
      <c r="AM398" s="51" t="s">
        <v>45</v>
      </c>
      <c r="AN398" s="51">
        <v>30</v>
      </c>
      <c r="AO398" s="51">
        <v>31</v>
      </c>
      <c r="AP398" s="51" t="s">
        <v>45</v>
      </c>
      <c r="AQ398" s="51" t="s">
        <v>45</v>
      </c>
      <c r="AR398" s="51" t="s">
        <v>45</v>
      </c>
      <c r="AS398" s="51" t="s">
        <v>45</v>
      </c>
      <c r="AT398" s="51" t="s">
        <v>45</v>
      </c>
      <c r="AU398" s="51" t="s">
        <v>45</v>
      </c>
      <c r="AV398" s="51" t="s">
        <v>45</v>
      </c>
      <c r="AW398" s="41" t="s">
        <v>2121</v>
      </c>
      <c r="AX398" s="53" t="s">
        <v>1672</v>
      </c>
      <c r="AY398" s="5"/>
      <c r="AZ398" s="5"/>
    </row>
    <row r="399" spans="1:52" ht="105.6" thickBot="1" x14ac:dyDescent="0.3">
      <c r="A399" s="40">
        <v>2</v>
      </c>
      <c r="B399" s="41" t="s">
        <v>2115</v>
      </c>
      <c r="C399" s="42" t="s">
        <v>2122</v>
      </c>
      <c r="D399" s="43" t="s">
        <v>2123</v>
      </c>
      <c r="E399" s="44" t="s">
        <v>45</v>
      </c>
      <c r="F399" s="44" t="s">
        <v>121</v>
      </c>
      <c r="G399" s="44"/>
      <c r="H399" s="44" t="s">
        <v>45</v>
      </c>
      <c r="I399" s="44" t="s">
        <v>45</v>
      </c>
      <c r="J399" s="44" t="s">
        <v>45</v>
      </c>
      <c r="K399" s="44" t="s">
        <v>45</v>
      </c>
      <c r="L399" s="44" t="s">
        <v>45</v>
      </c>
      <c r="M399" s="44" t="s">
        <v>45</v>
      </c>
      <c r="N399" s="44" t="s">
        <v>45</v>
      </c>
      <c r="O399" s="44" t="s">
        <v>45</v>
      </c>
      <c r="P399" s="45" t="s">
        <v>45</v>
      </c>
      <c r="Q399" s="45" t="s">
        <v>45</v>
      </c>
      <c r="R399" s="45" t="s">
        <v>45</v>
      </c>
      <c r="S399" s="45" t="s">
        <v>77</v>
      </c>
      <c r="T399" s="45" t="s">
        <v>77</v>
      </c>
      <c r="U399" s="45" t="s">
        <v>78</v>
      </c>
      <c r="V399" s="45" t="str">
        <f t="shared" ref="V399:V411" si="36">_xlfn.CONCAT(E399,I399,J399,M399)</f>
        <v/>
      </c>
      <c r="W399" s="45" t="s">
        <v>48</v>
      </c>
      <c r="X399" s="45" t="s">
        <v>79</v>
      </c>
      <c r="Y399" s="42" t="s">
        <v>45</v>
      </c>
      <c r="Z399" s="46" t="s">
        <v>2124</v>
      </c>
      <c r="AA399" s="47" t="s">
        <v>1194</v>
      </c>
      <c r="AB399" s="48" t="s">
        <v>2089</v>
      </c>
      <c r="AC399" s="49" t="s">
        <v>2061</v>
      </c>
      <c r="AD399" s="41" t="s">
        <v>68</v>
      </c>
      <c r="AE399" s="41" t="s">
        <v>55</v>
      </c>
      <c r="AF399" s="41" t="s">
        <v>56</v>
      </c>
      <c r="AG399" s="41" t="s">
        <v>248</v>
      </c>
      <c r="AH399" s="50" t="s">
        <v>1715</v>
      </c>
      <c r="AI399" s="50" t="s">
        <v>2125</v>
      </c>
      <c r="AJ399" s="50" t="s">
        <v>2126</v>
      </c>
      <c r="AK399" s="51" t="s">
        <v>45</v>
      </c>
      <c r="AL399" s="51" t="s">
        <v>45</v>
      </c>
      <c r="AM399" s="51" t="s">
        <v>45</v>
      </c>
      <c r="AN399" s="51">
        <v>9</v>
      </c>
      <c r="AO399" s="51" t="s">
        <v>45</v>
      </c>
      <c r="AP399" s="51" t="s">
        <v>45</v>
      </c>
      <c r="AQ399" s="51" t="s">
        <v>45</v>
      </c>
      <c r="AR399" s="51" t="s">
        <v>45</v>
      </c>
      <c r="AS399" s="51" t="s">
        <v>45</v>
      </c>
      <c r="AT399" s="51" t="s">
        <v>45</v>
      </c>
      <c r="AU399" s="51" t="s">
        <v>45</v>
      </c>
      <c r="AV399" s="51" t="s">
        <v>45</v>
      </c>
      <c r="AW399" s="41" t="s">
        <v>2121</v>
      </c>
      <c r="AX399" s="53" t="s">
        <v>1672</v>
      </c>
      <c r="AY399" s="5"/>
      <c r="AZ399" s="5"/>
    </row>
    <row r="400" spans="1:52" ht="82.8" thickBot="1" x14ac:dyDescent="0.3">
      <c r="A400" s="40">
        <v>3</v>
      </c>
      <c r="B400" s="41" t="s">
        <v>2115</v>
      </c>
      <c r="C400" s="42" t="s">
        <v>2127</v>
      </c>
      <c r="D400" s="43" t="s">
        <v>2128</v>
      </c>
      <c r="E400" s="44" t="s">
        <v>45</v>
      </c>
      <c r="F400" s="44" t="s">
        <v>121</v>
      </c>
      <c r="G400" s="44"/>
      <c r="H400" s="44" t="s">
        <v>45</v>
      </c>
      <c r="I400" s="44" t="s">
        <v>45</v>
      </c>
      <c r="J400" s="44" t="s">
        <v>45</v>
      </c>
      <c r="K400" s="44" t="s">
        <v>45</v>
      </c>
      <c r="L400" s="44" t="s">
        <v>45</v>
      </c>
      <c r="M400" s="44" t="s">
        <v>45</v>
      </c>
      <c r="N400" s="44" t="s">
        <v>45</v>
      </c>
      <c r="O400" s="44" t="s">
        <v>45</v>
      </c>
      <c r="P400" s="45" t="s">
        <v>45</v>
      </c>
      <c r="Q400" s="45" t="s">
        <v>45</v>
      </c>
      <c r="R400" s="45" t="s">
        <v>45</v>
      </c>
      <c r="S400" s="45" t="s">
        <v>77</v>
      </c>
      <c r="T400" s="45" t="s">
        <v>77</v>
      </c>
      <c r="U400" s="45" t="s">
        <v>78</v>
      </c>
      <c r="V400" s="45" t="str">
        <f t="shared" si="36"/>
        <v/>
      </c>
      <c r="W400" s="45" t="s">
        <v>48</v>
      </c>
      <c r="X400" s="45" t="s">
        <v>79</v>
      </c>
      <c r="Y400" s="42" t="s">
        <v>45</v>
      </c>
      <c r="Z400" s="46" t="s">
        <v>2129</v>
      </c>
      <c r="AA400" s="47" t="s">
        <v>1194</v>
      </c>
      <c r="AB400" s="48" t="s">
        <v>2089</v>
      </c>
      <c r="AC400" s="49" t="s">
        <v>2061</v>
      </c>
      <c r="AD400" s="41" t="s">
        <v>68</v>
      </c>
      <c r="AE400" s="41" t="s">
        <v>45</v>
      </c>
      <c r="AF400" s="41" t="s">
        <v>56</v>
      </c>
      <c r="AG400" s="41" t="s">
        <v>125</v>
      </c>
      <c r="AH400" s="50" t="s">
        <v>664</v>
      </c>
      <c r="AI400" s="50" t="s">
        <v>1741</v>
      </c>
      <c r="AJ400" s="50" t="s">
        <v>2130</v>
      </c>
      <c r="AK400" s="51" t="s">
        <v>45</v>
      </c>
      <c r="AL400" s="51" t="s">
        <v>45</v>
      </c>
      <c r="AM400" s="51" t="s">
        <v>45</v>
      </c>
      <c r="AN400" s="51">
        <v>11</v>
      </c>
      <c r="AO400" s="51">
        <v>3</v>
      </c>
      <c r="AP400" s="51" t="s">
        <v>45</v>
      </c>
      <c r="AQ400" s="51" t="s">
        <v>45</v>
      </c>
      <c r="AR400" s="51" t="s">
        <v>45</v>
      </c>
      <c r="AS400" s="51" t="s">
        <v>45</v>
      </c>
      <c r="AT400" s="51" t="s">
        <v>45</v>
      </c>
      <c r="AU400" s="51" t="s">
        <v>45</v>
      </c>
      <c r="AV400" s="51" t="s">
        <v>45</v>
      </c>
      <c r="AW400" s="41" t="s">
        <v>2121</v>
      </c>
      <c r="AX400" s="53" t="s">
        <v>1672</v>
      </c>
      <c r="AY400" s="5"/>
      <c r="AZ400" s="5"/>
    </row>
    <row r="401" spans="1:52" ht="105.6" thickBot="1" x14ac:dyDescent="0.3">
      <c r="A401" s="40">
        <v>4</v>
      </c>
      <c r="B401" s="41" t="s">
        <v>2115</v>
      </c>
      <c r="C401" s="42" t="s">
        <v>2131</v>
      </c>
      <c r="D401" s="43" t="s">
        <v>2132</v>
      </c>
      <c r="E401" s="44" t="s">
        <v>45</v>
      </c>
      <c r="F401" s="44" t="s">
        <v>121</v>
      </c>
      <c r="G401" s="44"/>
      <c r="H401" s="44" t="s">
        <v>45</v>
      </c>
      <c r="I401" s="44" t="s">
        <v>45</v>
      </c>
      <c r="J401" s="44" t="s">
        <v>45</v>
      </c>
      <c r="K401" s="44" t="s">
        <v>45</v>
      </c>
      <c r="L401" s="44" t="s">
        <v>45</v>
      </c>
      <c r="M401" s="44" t="s">
        <v>45</v>
      </c>
      <c r="N401" s="44" t="s">
        <v>45</v>
      </c>
      <c r="O401" s="44" t="s">
        <v>45</v>
      </c>
      <c r="P401" s="45" t="s">
        <v>45</v>
      </c>
      <c r="Q401" s="45" t="s">
        <v>45</v>
      </c>
      <c r="R401" s="45" t="s">
        <v>45</v>
      </c>
      <c r="S401" s="45" t="s">
        <v>77</v>
      </c>
      <c r="T401" s="45" t="s">
        <v>77</v>
      </c>
      <c r="U401" s="45" t="s">
        <v>78</v>
      </c>
      <c r="V401" s="45" t="str">
        <f t="shared" si="36"/>
        <v/>
      </c>
      <c r="W401" s="45" t="s">
        <v>48</v>
      </c>
      <c r="X401" s="45" t="s">
        <v>79</v>
      </c>
      <c r="Y401" s="42" t="s">
        <v>45</v>
      </c>
      <c r="Z401" s="46" t="s">
        <v>2133</v>
      </c>
      <c r="AA401" s="47" t="s">
        <v>1194</v>
      </c>
      <c r="AB401" s="48" t="s">
        <v>2089</v>
      </c>
      <c r="AC401" s="49" t="s">
        <v>2061</v>
      </c>
      <c r="AD401" s="41" t="s">
        <v>68</v>
      </c>
      <c r="AE401" s="41" t="s">
        <v>55</v>
      </c>
      <c r="AF401" s="41" t="s">
        <v>56</v>
      </c>
      <c r="AG401" s="41" t="s">
        <v>125</v>
      </c>
      <c r="AH401" s="50" t="s">
        <v>2090</v>
      </c>
      <c r="AI401" s="50" t="s">
        <v>1755</v>
      </c>
      <c r="AJ401" s="50" t="s">
        <v>2134</v>
      </c>
      <c r="AK401" s="51" t="s">
        <v>45</v>
      </c>
      <c r="AL401" s="51" t="s">
        <v>45</v>
      </c>
      <c r="AM401" s="51" t="s">
        <v>45</v>
      </c>
      <c r="AN401" s="51" t="s">
        <v>45</v>
      </c>
      <c r="AO401" s="51">
        <v>14</v>
      </c>
      <c r="AP401" s="51" t="s">
        <v>45</v>
      </c>
      <c r="AQ401" s="51" t="s">
        <v>45</v>
      </c>
      <c r="AR401" s="51" t="s">
        <v>45</v>
      </c>
      <c r="AS401" s="51" t="s">
        <v>45</v>
      </c>
      <c r="AT401" s="51" t="s">
        <v>45</v>
      </c>
      <c r="AU401" s="51" t="s">
        <v>45</v>
      </c>
      <c r="AV401" s="51" t="s">
        <v>45</v>
      </c>
      <c r="AW401" s="41" t="s">
        <v>2121</v>
      </c>
      <c r="AX401" s="53" t="s">
        <v>1672</v>
      </c>
      <c r="AY401" s="5"/>
      <c r="AZ401" s="5"/>
    </row>
    <row r="402" spans="1:52" ht="82.8" thickBot="1" x14ac:dyDescent="0.3">
      <c r="A402" s="40">
        <v>5</v>
      </c>
      <c r="B402" s="41" t="s">
        <v>2115</v>
      </c>
      <c r="C402" s="42" t="s">
        <v>2135</v>
      </c>
      <c r="D402" s="43" t="s">
        <v>2136</v>
      </c>
      <c r="E402" s="44" t="s">
        <v>45</v>
      </c>
      <c r="F402" s="44" t="s">
        <v>121</v>
      </c>
      <c r="G402" s="44"/>
      <c r="H402" s="44" t="s">
        <v>45</v>
      </c>
      <c r="I402" s="44" t="s">
        <v>45</v>
      </c>
      <c r="J402" s="44" t="s">
        <v>45</v>
      </c>
      <c r="K402" s="44" t="s">
        <v>45</v>
      </c>
      <c r="L402" s="44" t="s">
        <v>45</v>
      </c>
      <c r="M402" s="44" t="s">
        <v>45</v>
      </c>
      <c r="N402" s="44" t="s">
        <v>45</v>
      </c>
      <c r="O402" s="44" t="s">
        <v>45</v>
      </c>
      <c r="P402" s="45" t="s">
        <v>45</v>
      </c>
      <c r="Q402" s="45" t="s">
        <v>45</v>
      </c>
      <c r="R402" s="45" t="s">
        <v>45</v>
      </c>
      <c r="S402" s="45" t="s">
        <v>77</v>
      </c>
      <c r="T402" s="45" t="s">
        <v>77</v>
      </c>
      <c r="U402" s="45" t="s">
        <v>78</v>
      </c>
      <c r="V402" s="45" t="str">
        <f t="shared" si="36"/>
        <v/>
      </c>
      <c r="W402" s="45" t="s">
        <v>48</v>
      </c>
      <c r="X402" s="45" t="s">
        <v>64</v>
      </c>
      <c r="Y402" s="42" t="s">
        <v>45</v>
      </c>
      <c r="Z402" s="46" t="s">
        <v>2137</v>
      </c>
      <c r="AA402" s="47" t="s">
        <v>1194</v>
      </c>
      <c r="AB402" s="48" t="s">
        <v>2089</v>
      </c>
      <c r="AC402" s="49" t="s">
        <v>2061</v>
      </c>
      <c r="AD402" s="41" t="s">
        <v>68</v>
      </c>
      <c r="AE402" s="41" t="s">
        <v>55</v>
      </c>
      <c r="AF402" s="41" t="s">
        <v>56</v>
      </c>
      <c r="AG402" s="41" t="s">
        <v>106</v>
      </c>
      <c r="AH402" s="50" t="s">
        <v>2138</v>
      </c>
      <c r="AI402" s="50" t="s">
        <v>135</v>
      </c>
      <c r="AJ402" s="50" t="s">
        <v>2139</v>
      </c>
      <c r="AK402" s="51" t="s">
        <v>45</v>
      </c>
      <c r="AL402" s="51" t="s">
        <v>45</v>
      </c>
      <c r="AM402" s="51" t="s">
        <v>45</v>
      </c>
      <c r="AN402" s="51" t="s">
        <v>45</v>
      </c>
      <c r="AO402" s="51">
        <v>7</v>
      </c>
      <c r="AP402" s="51" t="s">
        <v>45</v>
      </c>
      <c r="AQ402" s="51" t="s">
        <v>45</v>
      </c>
      <c r="AR402" s="51" t="s">
        <v>45</v>
      </c>
      <c r="AS402" s="51" t="s">
        <v>45</v>
      </c>
      <c r="AT402" s="51" t="s">
        <v>45</v>
      </c>
      <c r="AU402" s="51" t="s">
        <v>45</v>
      </c>
      <c r="AV402" s="51" t="s">
        <v>45</v>
      </c>
      <c r="AW402" s="41" t="s">
        <v>2121</v>
      </c>
      <c r="AX402" s="53" t="s">
        <v>1672</v>
      </c>
      <c r="AY402" s="5"/>
      <c r="AZ402" s="5"/>
    </row>
    <row r="403" spans="1:52" ht="225.6" thickBot="1" x14ac:dyDescent="0.3">
      <c r="A403" s="40">
        <v>6</v>
      </c>
      <c r="B403" s="41" t="s">
        <v>2115</v>
      </c>
      <c r="C403" s="42" t="s">
        <v>2140</v>
      </c>
      <c r="D403" s="43" t="s">
        <v>2141</v>
      </c>
      <c r="E403" s="44" t="s">
        <v>139</v>
      </c>
      <c r="F403" s="44" t="s">
        <v>121</v>
      </c>
      <c r="G403" s="44"/>
      <c r="H403" s="44" t="s">
        <v>45</v>
      </c>
      <c r="I403" s="44" t="s">
        <v>45</v>
      </c>
      <c r="J403" s="44" t="s">
        <v>45</v>
      </c>
      <c r="K403" s="44" t="s">
        <v>141</v>
      </c>
      <c r="L403" s="44" t="s">
        <v>45</v>
      </c>
      <c r="M403" s="44" t="s">
        <v>142</v>
      </c>
      <c r="N403" s="44" t="s">
        <v>45</v>
      </c>
      <c r="O403" s="44" t="s">
        <v>45</v>
      </c>
      <c r="P403" s="45" t="s">
        <v>141</v>
      </c>
      <c r="Q403" s="45" t="s">
        <v>141</v>
      </c>
      <c r="R403" s="45" t="s">
        <v>141</v>
      </c>
      <c r="S403" s="45" t="s">
        <v>47</v>
      </c>
      <c r="T403" s="45" t="s">
        <v>47</v>
      </c>
      <c r="U403" s="45" t="s">
        <v>47</v>
      </c>
      <c r="V403" s="45" t="str">
        <f>_xlfn.CONCAT(E403,I403,J403,M403)</f>
        <v>ZPND</v>
      </c>
      <c r="W403" s="45" t="s">
        <v>48</v>
      </c>
      <c r="X403" s="45" t="s">
        <v>47</v>
      </c>
      <c r="Y403" s="42" t="s">
        <v>2142</v>
      </c>
      <c r="Z403" s="46" t="s">
        <v>2143</v>
      </c>
      <c r="AA403" s="47" t="s">
        <v>1194</v>
      </c>
      <c r="AB403" s="48" t="s">
        <v>2089</v>
      </c>
      <c r="AC403" s="49" t="s">
        <v>2061</v>
      </c>
      <c r="AD403" s="41" t="s">
        <v>68</v>
      </c>
      <c r="AE403" s="41" t="s">
        <v>55</v>
      </c>
      <c r="AF403" s="41" t="s">
        <v>56</v>
      </c>
      <c r="AG403" s="41" t="s">
        <v>2144</v>
      </c>
      <c r="AH403" s="50" t="s">
        <v>195</v>
      </c>
      <c r="AI403" s="50" t="s">
        <v>2145</v>
      </c>
      <c r="AJ403" s="50" t="s">
        <v>2146</v>
      </c>
      <c r="AK403" s="51" t="s">
        <v>45</v>
      </c>
      <c r="AL403" s="51" t="s">
        <v>45</v>
      </c>
      <c r="AM403" s="51" t="s">
        <v>45</v>
      </c>
      <c r="AN403" s="51" t="s">
        <v>45</v>
      </c>
      <c r="AO403" s="51" t="s">
        <v>45</v>
      </c>
      <c r="AP403" s="51">
        <v>30</v>
      </c>
      <c r="AQ403" s="51">
        <v>31</v>
      </c>
      <c r="AR403" s="51">
        <v>31</v>
      </c>
      <c r="AS403" s="51">
        <v>30</v>
      </c>
      <c r="AT403" s="51">
        <v>31</v>
      </c>
      <c r="AU403" s="51">
        <v>30</v>
      </c>
      <c r="AV403" s="51">
        <v>7</v>
      </c>
      <c r="AW403" s="41" t="s">
        <v>2121</v>
      </c>
      <c r="AX403" s="53" t="s">
        <v>1672</v>
      </c>
      <c r="AY403" s="5"/>
      <c r="AZ403" s="5"/>
    </row>
    <row r="404" spans="1:52" ht="120.6" thickBot="1" x14ac:dyDescent="0.3">
      <c r="A404" s="40">
        <v>7</v>
      </c>
      <c r="B404" s="41" t="s">
        <v>2115</v>
      </c>
      <c r="C404" s="42" t="s">
        <v>2147</v>
      </c>
      <c r="D404" s="43" t="s">
        <v>2148</v>
      </c>
      <c r="E404" s="44" t="s">
        <v>139</v>
      </c>
      <c r="F404" s="44" t="s">
        <v>121</v>
      </c>
      <c r="G404" s="44"/>
      <c r="H404" s="44" t="s">
        <v>45</v>
      </c>
      <c r="I404" s="44" t="s">
        <v>45</v>
      </c>
      <c r="J404" s="44" t="s">
        <v>45</v>
      </c>
      <c r="K404" s="44" t="s">
        <v>141</v>
      </c>
      <c r="L404" s="44" t="s">
        <v>45</v>
      </c>
      <c r="M404" s="44" t="s">
        <v>142</v>
      </c>
      <c r="N404" s="44" t="s">
        <v>45</v>
      </c>
      <c r="O404" s="44" t="s">
        <v>45</v>
      </c>
      <c r="P404" s="45" t="s">
        <v>141</v>
      </c>
      <c r="Q404" s="45" t="s">
        <v>141</v>
      </c>
      <c r="R404" s="45" t="s">
        <v>141</v>
      </c>
      <c r="S404" s="45" t="s">
        <v>47</v>
      </c>
      <c r="T404" s="45" t="s">
        <v>47</v>
      </c>
      <c r="U404" s="45" t="s">
        <v>47</v>
      </c>
      <c r="V404" s="45" t="str">
        <f t="shared" si="36"/>
        <v>ZPND</v>
      </c>
      <c r="W404" s="45" t="s">
        <v>48</v>
      </c>
      <c r="X404" s="45" t="s">
        <v>47</v>
      </c>
      <c r="Y404" s="42" t="s">
        <v>2149</v>
      </c>
      <c r="Z404" s="46" t="s">
        <v>2150</v>
      </c>
      <c r="AA404" s="47" t="s">
        <v>1194</v>
      </c>
      <c r="AB404" s="48" t="s">
        <v>2089</v>
      </c>
      <c r="AC404" s="49" t="s">
        <v>2061</v>
      </c>
      <c r="AD404" s="41" t="s">
        <v>68</v>
      </c>
      <c r="AE404" s="41" t="s">
        <v>55</v>
      </c>
      <c r="AF404" s="41" t="s">
        <v>56</v>
      </c>
      <c r="AG404" s="41" t="s">
        <v>275</v>
      </c>
      <c r="AH404" s="50" t="s">
        <v>2151</v>
      </c>
      <c r="AI404" s="50" t="s">
        <v>2145</v>
      </c>
      <c r="AJ404" s="50" t="s">
        <v>2152</v>
      </c>
      <c r="AK404" s="51" t="s">
        <v>45</v>
      </c>
      <c r="AL404" s="51" t="s">
        <v>45</v>
      </c>
      <c r="AM404" s="51" t="s">
        <v>45</v>
      </c>
      <c r="AN404" s="51" t="s">
        <v>45</v>
      </c>
      <c r="AO404" s="51" t="s">
        <v>45</v>
      </c>
      <c r="AP404" s="51" t="s">
        <v>45</v>
      </c>
      <c r="AQ404" s="51" t="s">
        <v>45</v>
      </c>
      <c r="AR404" s="51" t="s">
        <v>45</v>
      </c>
      <c r="AS404" s="51" t="s">
        <v>45</v>
      </c>
      <c r="AT404" s="51" t="s">
        <v>45</v>
      </c>
      <c r="AU404" s="51">
        <v>23</v>
      </c>
      <c r="AV404" s="51">
        <v>7</v>
      </c>
      <c r="AW404" s="41" t="s">
        <v>2121</v>
      </c>
      <c r="AX404" s="53" t="s">
        <v>1672</v>
      </c>
      <c r="AY404" s="5"/>
      <c r="AZ404" s="5"/>
    </row>
    <row r="405" spans="1:52" ht="240.6" thickBot="1" x14ac:dyDescent="0.3">
      <c r="A405" s="40">
        <v>8</v>
      </c>
      <c r="B405" s="41" t="s">
        <v>2115</v>
      </c>
      <c r="C405" s="42" t="s">
        <v>2153</v>
      </c>
      <c r="D405" s="43" t="s">
        <v>2154</v>
      </c>
      <c r="E405" s="44" t="s">
        <v>139</v>
      </c>
      <c r="F405" s="44" t="s">
        <v>121</v>
      </c>
      <c r="G405" s="44"/>
      <c r="H405" s="44" t="s">
        <v>45</v>
      </c>
      <c r="I405" s="44" t="s">
        <v>45</v>
      </c>
      <c r="J405" s="44" t="s">
        <v>45</v>
      </c>
      <c r="K405" s="44" t="s">
        <v>141</v>
      </c>
      <c r="L405" s="44" t="s">
        <v>45</v>
      </c>
      <c r="M405" s="44" t="s">
        <v>142</v>
      </c>
      <c r="N405" s="44" t="s">
        <v>45</v>
      </c>
      <c r="O405" s="44" t="s">
        <v>45</v>
      </c>
      <c r="P405" s="45" t="s">
        <v>141</v>
      </c>
      <c r="Q405" s="45" t="s">
        <v>141</v>
      </c>
      <c r="R405" s="45" t="s">
        <v>141</v>
      </c>
      <c r="S405" s="45" t="s">
        <v>47</v>
      </c>
      <c r="T405" s="45" t="s">
        <v>47</v>
      </c>
      <c r="U405" s="45" t="s">
        <v>47</v>
      </c>
      <c r="V405" s="45" t="str">
        <f>_xlfn.CONCAT(E405,I405,J405,M405)</f>
        <v>ZPND</v>
      </c>
      <c r="W405" s="45" t="s">
        <v>48</v>
      </c>
      <c r="X405" s="45" t="s">
        <v>47</v>
      </c>
      <c r="Y405" s="42" t="s">
        <v>2155</v>
      </c>
      <c r="Z405" s="46" t="s">
        <v>2156</v>
      </c>
      <c r="AA405" s="47" t="s">
        <v>1194</v>
      </c>
      <c r="AB405" s="48" t="s">
        <v>2089</v>
      </c>
      <c r="AC405" s="49" t="s">
        <v>2061</v>
      </c>
      <c r="AD405" s="41" t="s">
        <v>68</v>
      </c>
      <c r="AE405" s="41" t="s">
        <v>55</v>
      </c>
      <c r="AF405" s="41" t="s">
        <v>56</v>
      </c>
      <c r="AG405" s="41" t="s">
        <v>202</v>
      </c>
      <c r="AH405" s="50" t="s">
        <v>2157</v>
      </c>
      <c r="AI405" s="50" t="s">
        <v>2145</v>
      </c>
      <c r="AJ405" s="50" t="s">
        <v>2158</v>
      </c>
      <c r="AK405" s="51" t="s">
        <v>45</v>
      </c>
      <c r="AL405" s="51" t="s">
        <v>45</v>
      </c>
      <c r="AM405" s="51" t="s">
        <v>45</v>
      </c>
      <c r="AN405" s="51" t="s">
        <v>45</v>
      </c>
      <c r="AO405" s="51" t="s">
        <v>45</v>
      </c>
      <c r="AP405" s="51" t="s">
        <v>45</v>
      </c>
      <c r="AQ405" s="51" t="s">
        <v>45</v>
      </c>
      <c r="AR405" s="51" t="s">
        <v>45</v>
      </c>
      <c r="AS405" s="51" t="s">
        <v>45</v>
      </c>
      <c r="AT405" s="51" t="s">
        <v>45</v>
      </c>
      <c r="AU405" s="51" t="s">
        <v>45</v>
      </c>
      <c r="AV405" s="51">
        <v>2</v>
      </c>
      <c r="AW405" s="41" t="s">
        <v>2121</v>
      </c>
      <c r="AX405" s="53" t="s">
        <v>1672</v>
      </c>
      <c r="AY405" s="5"/>
      <c r="AZ405" s="5"/>
    </row>
    <row r="406" spans="1:52" ht="82.8" thickBot="1" x14ac:dyDescent="0.3">
      <c r="A406" s="40">
        <v>9</v>
      </c>
      <c r="B406" s="41" t="s">
        <v>2115</v>
      </c>
      <c r="C406" s="42" t="s">
        <v>2159</v>
      </c>
      <c r="D406" s="43" t="s">
        <v>2160</v>
      </c>
      <c r="E406" s="44" t="s">
        <v>45</v>
      </c>
      <c r="F406" s="44" t="s">
        <v>121</v>
      </c>
      <c r="G406" s="44"/>
      <c r="H406" s="44" t="s">
        <v>45</v>
      </c>
      <c r="I406" s="44" t="s">
        <v>45</v>
      </c>
      <c r="J406" s="44" t="s">
        <v>45</v>
      </c>
      <c r="K406" s="44" t="s">
        <v>45</v>
      </c>
      <c r="L406" s="44" t="s">
        <v>45</v>
      </c>
      <c r="M406" s="44" t="s">
        <v>45</v>
      </c>
      <c r="N406" s="44" t="s">
        <v>45</v>
      </c>
      <c r="O406" s="44" t="s">
        <v>45</v>
      </c>
      <c r="P406" s="45" t="s">
        <v>45</v>
      </c>
      <c r="Q406" s="45" t="s">
        <v>45</v>
      </c>
      <c r="R406" s="45" t="s">
        <v>45</v>
      </c>
      <c r="S406" s="45" t="s">
        <v>77</v>
      </c>
      <c r="T406" s="45" t="s">
        <v>77</v>
      </c>
      <c r="U406" s="45" t="s">
        <v>78</v>
      </c>
      <c r="V406" s="45" t="str">
        <f t="shared" si="36"/>
        <v/>
      </c>
      <c r="W406" s="45" t="s">
        <v>48</v>
      </c>
      <c r="X406" s="45" t="s">
        <v>79</v>
      </c>
      <c r="Y406" s="42" t="s">
        <v>45</v>
      </c>
      <c r="Z406" s="46" t="s">
        <v>2161</v>
      </c>
      <c r="AA406" s="47" t="s">
        <v>1194</v>
      </c>
      <c r="AB406" s="48" t="s">
        <v>2089</v>
      </c>
      <c r="AC406" s="49" t="s">
        <v>2061</v>
      </c>
      <c r="AD406" s="41" t="s">
        <v>68</v>
      </c>
      <c r="AE406" s="41" t="s">
        <v>55</v>
      </c>
      <c r="AF406" s="41" t="s">
        <v>56</v>
      </c>
      <c r="AG406" s="41" t="s">
        <v>125</v>
      </c>
      <c r="AH406" s="50" t="s">
        <v>2162</v>
      </c>
      <c r="AI406" s="50" t="s">
        <v>2145</v>
      </c>
      <c r="AJ406" s="50" t="s">
        <v>2163</v>
      </c>
      <c r="AK406" s="51" t="s">
        <v>45</v>
      </c>
      <c r="AL406" s="51" t="s">
        <v>45</v>
      </c>
      <c r="AM406" s="51" t="s">
        <v>45</v>
      </c>
      <c r="AN406" s="51" t="s">
        <v>45</v>
      </c>
      <c r="AO406" s="51" t="s">
        <v>45</v>
      </c>
      <c r="AP406" s="51" t="s">
        <v>45</v>
      </c>
      <c r="AQ406" s="51" t="s">
        <v>45</v>
      </c>
      <c r="AR406" s="51" t="s">
        <v>45</v>
      </c>
      <c r="AS406" s="51" t="s">
        <v>45</v>
      </c>
      <c r="AT406" s="51" t="s">
        <v>45</v>
      </c>
      <c r="AU406" s="51">
        <v>7</v>
      </c>
      <c r="AV406" s="51">
        <v>7</v>
      </c>
      <c r="AW406" s="41" t="s">
        <v>2121</v>
      </c>
      <c r="AX406" s="53" t="s">
        <v>1672</v>
      </c>
      <c r="AY406" s="5"/>
      <c r="AZ406" s="5"/>
    </row>
    <row r="407" spans="1:52" ht="120.6" thickBot="1" x14ac:dyDescent="0.3">
      <c r="A407" s="40">
        <v>10</v>
      </c>
      <c r="B407" s="41" t="s">
        <v>2115</v>
      </c>
      <c r="C407" s="42" t="s">
        <v>2164</v>
      </c>
      <c r="D407" s="43" t="s">
        <v>2165</v>
      </c>
      <c r="E407" s="44" t="s">
        <v>45</v>
      </c>
      <c r="F407" s="44" t="s">
        <v>121</v>
      </c>
      <c r="G407" s="44"/>
      <c r="H407" s="44" t="s">
        <v>45</v>
      </c>
      <c r="I407" s="44" t="s">
        <v>45</v>
      </c>
      <c r="J407" s="44" t="s">
        <v>45</v>
      </c>
      <c r="K407" s="44" t="s">
        <v>45</v>
      </c>
      <c r="L407" s="44" t="s">
        <v>45</v>
      </c>
      <c r="M407" s="44" t="s">
        <v>45</v>
      </c>
      <c r="N407" s="44" t="s">
        <v>45</v>
      </c>
      <c r="O407" s="44" t="s">
        <v>45</v>
      </c>
      <c r="P407" s="45" t="s">
        <v>45</v>
      </c>
      <c r="Q407" s="45" t="s">
        <v>45</v>
      </c>
      <c r="R407" s="45" t="s">
        <v>45</v>
      </c>
      <c r="S407" s="45" t="s">
        <v>77</v>
      </c>
      <c r="T407" s="45" t="s">
        <v>77</v>
      </c>
      <c r="U407" s="45" t="s">
        <v>78</v>
      </c>
      <c r="V407" s="45" t="str">
        <f>_xlfn.CONCAT(E407,I407,J407,M407)</f>
        <v/>
      </c>
      <c r="W407" s="45" t="s">
        <v>48</v>
      </c>
      <c r="X407" s="45" t="s">
        <v>79</v>
      </c>
      <c r="Y407" s="42" t="s">
        <v>2166</v>
      </c>
      <c r="Z407" s="46" t="s">
        <v>2161</v>
      </c>
      <c r="AA407" s="47" t="s">
        <v>1194</v>
      </c>
      <c r="AB407" s="48" t="s">
        <v>2089</v>
      </c>
      <c r="AC407" s="49" t="s">
        <v>2061</v>
      </c>
      <c r="AD407" s="41" t="s">
        <v>68</v>
      </c>
      <c r="AE407" s="41" t="s">
        <v>55</v>
      </c>
      <c r="AF407" s="41" t="s">
        <v>56</v>
      </c>
      <c r="AG407" s="41" t="s">
        <v>248</v>
      </c>
      <c r="AH407" s="50" t="s">
        <v>414</v>
      </c>
      <c r="AI407" s="50" t="s">
        <v>2167</v>
      </c>
      <c r="AJ407" s="50" t="s">
        <v>2168</v>
      </c>
      <c r="AK407" s="51" t="s">
        <v>45</v>
      </c>
      <c r="AL407" s="51" t="s">
        <v>45</v>
      </c>
      <c r="AM407" s="51" t="s">
        <v>45</v>
      </c>
      <c r="AN407" s="51" t="s">
        <v>45</v>
      </c>
      <c r="AO407" s="51" t="s">
        <v>45</v>
      </c>
      <c r="AP407" s="51" t="s">
        <v>45</v>
      </c>
      <c r="AQ407" s="51" t="s">
        <v>45</v>
      </c>
      <c r="AR407" s="51" t="s">
        <v>45</v>
      </c>
      <c r="AS407" s="51" t="s">
        <v>45</v>
      </c>
      <c r="AT407" s="51" t="s">
        <v>45</v>
      </c>
      <c r="AU407" s="51">
        <v>9</v>
      </c>
      <c r="AV407" s="51" t="s">
        <v>45</v>
      </c>
      <c r="AW407" s="41" t="s">
        <v>2121</v>
      </c>
      <c r="AX407" s="53" t="s">
        <v>1672</v>
      </c>
      <c r="AY407" s="5"/>
      <c r="AZ407" s="5"/>
    </row>
    <row r="408" spans="1:52" ht="120.6" thickBot="1" x14ac:dyDescent="0.3">
      <c r="A408" s="40">
        <v>11</v>
      </c>
      <c r="B408" s="41" t="s">
        <v>2115</v>
      </c>
      <c r="C408" s="42" t="s">
        <v>2169</v>
      </c>
      <c r="D408" s="43" t="s">
        <v>2170</v>
      </c>
      <c r="E408" s="44" t="s">
        <v>45</v>
      </c>
      <c r="F408" s="44" t="s">
        <v>121</v>
      </c>
      <c r="G408" s="44"/>
      <c r="H408" s="44" t="s">
        <v>45</v>
      </c>
      <c r="I408" s="44" t="s">
        <v>45</v>
      </c>
      <c r="J408" s="44" t="s">
        <v>45</v>
      </c>
      <c r="K408" s="44" t="s">
        <v>45</v>
      </c>
      <c r="L408" s="44" t="s">
        <v>45</v>
      </c>
      <c r="M408" s="44" t="s">
        <v>45</v>
      </c>
      <c r="N408" s="44" t="s">
        <v>45</v>
      </c>
      <c r="O408" s="44" t="s">
        <v>45</v>
      </c>
      <c r="P408" s="45" t="s">
        <v>45</v>
      </c>
      <c r="Q408" s="45" t="s">
        <v>45</v>
      </c>
      <c r="R408" s="45" t="s">
        <v>45</v>
      </c>
      <c r="S408" s="45" t="s">
        <v>77</v>
      </c>
      <c r="T408" s="45" t="s">
        <v>77</v>
      </c>
      <c r="U408" s="45" t="s">
        <v>78</v>
      </c>
      <c r="V408" s="45" t="str">
        <f t="shared" si="36"/>
        <v/>
      </c>
      <c r="W408" s="45" t="s">
        <v>48</v>
      </c>
      <c r="X408" s="45" t="s">
        <v>79</v>
      </c>
      <c r="Y408" s="42" t="s">
        <v>2171</v>
      </c>
      <c r="Z408" s="46" t="s">
        <v>2161</v>
      </c>
      <c r="AA408" s="47" t="s">
        <v>1194</v>
      </c>
      <c r="AB408" s="48" t="s">
        <v>2089</v>
      </c>
      <c r="AC408" s="49" t="s">
        <v>2061</v>
      </c>
      <c r="AD408" s="41" t="s">
        <v>68</v>
      </c>
      <c r="AE408" s="41" t="s">
        <v>55</v>
      </c>
      <c r="AF408" s="41" t="s">
        <v>56</v>
      </c>
      <c r="AG408" s="41" t="s">
        <v>248</v>
      </c>
      <c r="AH408" s="50" t="s">
        <v>1506</v>
      </c>
      <c r="AI408" s="50" t="s">
        <v>2145</v>
      </c>
      <c r="AJ408" s="50" t="s">
        <v>2172</v>
      </c>
      <c r="AK408" s="51" t="s">
        <v>45</v>
      </c>
      <c r="AL408" s="51" t="s">
        <v>45</v>
      </c>
      <c r="AM408" s="51" t="s">
        <v>45</v>
      </c>
      <c r="AN408" s="51" t="s">
        <v>45</v>
      </c>
      <c r="AO408" s="51" t="s">
        <v>45</v>
      </c>
      <c r="AP408" s="51" t="s">
        <v>45</v>
      </c>
      <c r="AQ408" s="51" t="s">
        <v>45</v>
      </c>
      <c r="AR408" s="51" t="s">
        <v>45</v>
      </c>
      <c r="AS408" s="51" t="s">
        <v>45</v>
      </c>
      <c r="AT408" s="51" t="s">
        <v>45</v>
      </c>
      <c r="AU408" s="51">
        <v>2</v>
      </c>
      <c r="AV408" s="51">
        <v>7</v>
      </c>
      <c r="AW408" s="41" t="s">
        <v>2121</v>
      </c>
      <c r="AX408" s="53" t="s">
        <v>1672</v>
      </c>
      <c r="AY408" s="5"/>
      <c r="AZ408" s="5"/>
    </row>
    <row r="409" spans="1:52" ht="105.6" thickBot="1" x14ac:dyDescent="0.3">
      <c r="A409" s="40">
        <v>12</v>
      </c>
      <c r="B409" s="41" t="s">
        <v>2115</v>
      </c>
      <c r="C409" s="42" t="s">
        <v>2173</v>
      </c>
      <c r="D409" s="43" t="s">
        <v>2174</v>
      </c>
      <c r="E409" s="44" t="s">
        <v>45</v>
      </c>
      <c r="F409" s="44" t="s">
        <v>121</v>
      </c>
      <c r="G409" s="44"/>
      <c r="H409" s="44" t="s">
        <v>45</v>
      </c>
      <c r="I409" s="44" t="s">
        <v>45</v>
      </c>
      <c r="J409" s="44" t="s">
        <v>45</v>
      </c>
      <c r="K409" s="44" t="s">
        <v>45</v>
      </c>
      <c r="L409" s="44" t="s">
        <v>45</v>
      </c>
      <c r="M409" s="44" t="s">
        <v>45</v>
      </c>
      <c r="N409" s="44" t="s">
        <v>45</v>
      </c>
      <c r="O409" s="44" t="s">
        <v>45</v>
      </c>
      <c r="P409" s="45" t="s">
        <v>45</v>
      </c>
      <c r="Q409" s="45" t="s">
        <v>45</v>
      </c>
      <c r="R409" s="45" t="s">
        <v>45</v>
      </c>
      <c r="S409" s="45" t="s">
        <v>77</v>
      </c>
      <c r="T409" s="45" t="s">
        <v>77</v>
      </c>
      <c r="U409" s="45" t="s">
        <v>78</v>
      </c>
      <c r="V409" s="45" t="str">
        <f t="shared" si="36"/>
        <v/>
      </c>
      <c r="W409" s="45" t="s">
        <v>48</v>
      </c>
      <c r="X409" s="45" t="s">
        <v>79</v>
      </c>
      <c r="Y409" s="42" t="s">
        <v>45</v>
      </c>
      <c r="Z409" s="46" t="s">
        <v>2175</v>
      </c>
      <c r="AA409" s="47" t="s">
        <v>1194</v>
      </c>
      <c r="AB409" s="48" t="s">
        <v>2089</v>
      </c>
      <c r="AC409" s="49" t="s">
        <v>2061</v>
      </c>
      <c r="AD409" s="41" t="s">
        <v>68</v>
      </c>
      <c r="AE409" s="41" t="s">
        <v>55</v>
      </c>
      <c r="AF409" s="41" t="s">
        <v>56</v>
      </c>
      <c r="AG409" s="41" t="s">
        <v>125</v>
      </c>
      <c r="AH409" s="50" t="s">
        <v>459</v>
      </c>
      <c r="AI409" s="50" t="s">
        <v>261</v>
      </c>
      <c r="AJ409" s="50" t="s">
        <v>2176</v>
      </c>
      <c r="AK409" s="51" t="s">
        <v>45</v>
      </c>
      <c r="AL409" s="51" t="s">
        <v>45</v>
      </c>
      <c r="AM409" s="51">
        <v>14</v>
      </c>
      <c r="AN409" s="51" t="s">
        <v>45</v>
      </c>
      <c r="AO409" s="51" t="s">
        <v>45</v>
      </c>
      <c r="AP409" s="51" t="s">
        <v>45</v>
      </c>
      <c r="AQ409" s="51" t="s">
        <v>45</v>
      </c>
      <c r="AR409" s="51" t="s">
        <v>45</v>
      </c>
      <c r="AS409" s="51" t="s">
        <v>45</v>
      </c>
      <c r="AT409" s="51" t="s">
        <v>45</v>
      </c>
      <c r="AU409" s="51" t="s">
        <v>45</v>
      </c>
      <c r="AV409" s="51" t="s">
        <v>45</v>
      </c>
      <c r="AW409" s="41" t="s">
        <v>2177</v>
      </c>
      <c r="AX409" s="53" t="s">
        <v>313</v>
      </c>
      <c r="AY409" s="5"/>
      <c r="AZ409" s="5"/>
    </row>
    <row r="410" spans="1:52" ht="90.6" thickBot="1" x14ac:dyDescent="0.3">
      <c r="A410" s="40">
        <v>13</v>
      </c>
      <c r="B410" s="41" t="s">
        <v>2115</v>
      </c>
      <c r="C410" s="42" t="s">
        <v>2178</v>
      </c>
      <c r="D410" s="43" t="s">
        <v>2179</v>
      </c>
      <c r="E410" s="44" t="s">
        <v>45</v>
      </c>
      <c r="F410" s="44" t="s">
        <v>121</v>
      </c>
      <c r="G410" s="44"/>
      <c r="H410" s="44" t="s">
        <v>45</v>
      </c>
      <c r="I410" s="44" t="s">
        <v>45</v>
      </c>
      <c r="J410" s="44" t="s">
        <v>45</v>
      </c>
      <c r="K410" s="44" t="s">
        <v>45</v>
      </c>
      <c r="L410" s="44" t="s">
        <v>45</v>
      </c>
      <c r="M410" s="44" t="s">
        <v>45</v>
      </c>
      <c r="N410" s="44" t="s">
        <v>45</v>
      </c>
      <c r="O410" s="44" t="s">
        <v>45</v>
      </c>
      <c r="P410" s="45" t="s">
        <v>45</v>
      </c>
      <c r="Q410" s="45" t="s">
        <v>45</v>
      </c>
      <c r="R410" s="45" t="s">
        <v>45</v>
      </c>
      <c r="S410" s="45" t="s">
        <v>77</v>
      </c>
      <c r="T410" s="45" t="s">
        <v>77</v>
      </c>
      <c r="U410" s="45" t="s">
        <v>78</v>
      </c>
      <c r="V410" s="45" t="str">
        <f>_xlfn.CONCAT(E410,I410,J410,M410)</f>
        <v/>
      </c>
      <c r="W410" s="45" t="s">
        <v>48</v>
      </c>
      <c r="X410" s="45" t="s">
        <v>78</v>
      </c>
      <c r="Y410" s="42" t="s">
        <v>2180</v>
      </c>
      <c r="Z410" s="46" t="s">
        <v>2181</v>
      </c>
      <c r="AA410" s="47" t="s">
        <v>1194</v>
      </c>
      <c r="AB410" s="48" t="s">
        <v>2089</v>
      </c>
      <c r="AC410" s="49" t="s">
        <v>2061</v>
      </c>
      <c r="AD410" s="41" t="s">
        <v>68</v>
      </c>
      <c r="AE410" s="41" t="s">
        <v>55</v>
      </c>
      <c r="AF410" s="41" t="s">
        <v>56</v>
      </c>
      <c r="AG410" s="41" t="s">
        <v>275</v>
      </c>
      <c r="AH410" s="50" t="s">
        <v>289</v>
      </c>
      <c r="AI410" s="50" t="s">
        <v>1217</v>
      </c>
      <c r="AJ410" s="50" t="s">
        <v>2182</v>
      </c>
      <c r="AK410" s="51" t="s">
        <v>45</v>
      </c>
      <c r="AL410" s="51" t="s">
        <v>45</v>
      </c>
      <c r="AM410" s="51">
        <v>1</v>
      </c>
      <c r="AN410" s="51">
        <v>29</v>
      </c>
      <c r="AO410" s="51" t="s">
        <v>45</v>
      </c>
      <c r="AP410" s="51" t="s">
        <v>45</v>
      </c>
      <c r="AQ410" s="51" t="s">
        <v>45</v>
      </c>
      <c r="AR410" s="51" t="s">
        <v>45</v>
      </c>
      <c r="AS410" s="51" t="s">
        <v>45</v>
      </c>
      <c r="AT410" s="51" t="s">
        <v>45</v>
      </c>
      <c r="AU410" s="51" t="s">
        <v>45</v>
      </c>
      <c r="AV410" s="51" t="s">
        <v>45</v>
      </c>
      <c r="AW410" s="41" t="s">
        <v>2177</v>
      </c>
      <c r="AX410" s="53" t="s">
        <v>313</v>
      </c>
      <c r="AY410" s="5"/>
      <c r="AZ410" s="5"/>
    </row>
    <row r="411" spans="1:52" ht="82.8" thickBot="1" x14ac:dyDescent="0.3">
      <c r="A411" s="40">
        <v>14</v>
      </c>
      <c r="B411" s="41" t="s">
        <v>2115</v>
      </c>
      <c r="C411" s="42" t="s">
        <v>2183</v>
      </c>
      <c r="D411" s="43" t="s">
        <v>2184</v>
      </c>
      <c r="E411" s="44" t="s">
        <v>45</v>
      </c>
      <c r="F411" s="44" t="s">
        <v>121</v>
      </c>
      <c r="G411" s="44"/>
      <c r="H411" s="44" t="s">
        <v>45</v>
      </c>
      <c r="I411" s="44" t="s">
        <v>45</v>
      </c>
      <c r="J411" s="44" t="s">
        <v>45</v>
      </c>
      <c r="K411" s="44" t="s">
        <v>45</v>
      </c>
      <c r="L411" s="44" t="s">
        <v>45</v>
      </c>
      <c r="M411" s="44" t="s">
        <v>45</v>
      </c>
      <c r="N411" s="44" t="s">
        <v>45</v>
      </c>
      <c r="O411" s="44" t="s">
        <v>45</v>
      </c>
      <c r="P411" s="45" t="s">
        <v>45</v>
      </c>
      <c r="Q411" s="45" t="s">
        <v>45</v>
      </c>
      <c r="R411" s="45" t="s">
        <v>45</v>
      </c>
      <c r="S411" s="45" t="s">
        <v>77</v>
      </c>
      <c r="T411" s="45" t="s">
        <v>77</v>
      </c>
      <c r="U411" s="45" t="s">
        <v>78</v>
      </c>
      <c r="V411" s="45" t="str">
        <f t="shared" si="36"/>
        <v/>
      </c>
      <c r="W411" s="45" t="s">
        <v>2185</v>
      </c>
      <c r="X411" s="45" t="s">
        <v>64</v>
      </c>
      <c r="Y411" s="42" t="s">
        <v>45</v>
      </c>
      <c r="Z411" s="46" t="s">
        <v>2186</v>
      </c>
      <c r="AA411" s="47" t="s">
        <v>1194</v>
      </c>
      <c r="AB411" s="48" t="s">
        <v>2089</v>
      </c>
      <c r="AC411" s="49" t="s">
        <v>2061</v>
      </c>
      <c r="AD411" s="41" t="s">
        <v>68</v>
      </c>
      <c r="AE411" s="41" t="s">
        <v>55</v>
      </c>
      <c r="AF411" s="41" t="s">
        <v>82</v>
      </c>
      <c r="AG411" s="41" t="s">
        <v>2187</v>
      </c>
      <c r="AH411" s="50" t="s">
        <v>162</v>
      </c>
      <c r="AI411" s="50" t="s">
        <v>2188</v>
      </c>
      <c r="AJ411" s="50" t="s">
        <v>2189</v>
      </c>
      <c r="AK411" s="51" t="s">
        <v>45</v>
      </c>
      <c r="AL411" s="51" t="s">
        <v>45</v>
      </c>
      <c r="AM411" s="51" t="s">
        <v>45</v>
      </c>
      <c r="AN411" s="51">
        <v>1</v>
      </c>
      <c r="AO411" s="51">
        <v>31</v>
      </c>
      <c r="AP411" s="51">
        <v>30</v>
      </c>
      <c r="AQ411" s="51">
        <v>31</v>
      </c>
      <c r="AR411" s="51">
        <v>7</v>
      </c>
      <c r="AS411" s="51" t="s">
        <v>45</v>
      </c>
      <c r="AT411" s="51" t="s">
        <v>45</v>
      </c>
      <c r="AU411" s="51" t="s">
        <v>45</v>
      </c>
      <c r="AV411" s="51" t="s">
        <v>45</v>
      </c>
      <c r="AW411" s="41" t="s">
        <v>2177</v>
      </c>
      <c r="AX411" s="53" t="s">
        <v>313</v>
      </c>
      <c r="AY411" s="5"/>
      <c r="AZ411" s="5"/>
    </row>
    <row r="412" spans="1:52" ht="15.6" customHeight="1" thickBot="1" x14ac:dyDescent="0.3">
      <c r="A412" s="37"/>
      <c r="B412" s="74" t="s">
        <v>2190</v>
      </c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6"/>
      <c r="Z412" s="75"/>
      <c r="AA412" s="75"/>
      <c r="AB412" s="75"/>
      <c r="AC412" s="75"/>
      <c r="AD412" s="75"/>
      <c r="AE412" s="75"/>
      <c r="AF412" s="75"/>
      <c r="AG412" s="75"/>
      <c r="AH412" s="75"/>
      <c r="AI412" s="75"/>
      <c r="AJ412" s="75"/>
      <c r="AK412" s="75"/>
      <c r="AL412" s="75"/>
      <c r="AM412" s="75"/>
      <c r="AN412" s="75"/>
      <c r="AO412" s="75"/>
      <c r="AP412" s="75"/>
      <c r="AQ412" s="75"/>
      <c r="AR412" s="75"/>
      <c r="AS412" s="75"/>
      <c r="AT412" s="75"/>
      <c r="AU412" s="75"/>
      <c r="AV412" s="75"/>
      <c r="AW412" s="75"/>
      <c r="AX412" s="77"/>
      <c r="AY412" s="5"/>
      <c r="AZ412" s="5"/>
    </row>
    <row r="413" spans="1:52" ht="165.6" thickBot="1" x14ac:dyDescent="0.3">
      <c r="A413" s="40">
        <v>1</v>
      </c>
      <c r="B413" s="41" t="s">
        <v>2191</v>
      </c>
      <c r="C413" s="42" t="s">
        <v>2192</v>
      </c>
      <c r="D413" s="43" t="s">
        <v>2193</v>
      </c>
      <c r="E413" s="44" t="s">
        <v>139</v>
      </c>
      <c r="F413" s="44" t="s">
        <v>46</v>
      </c>
      <c r="G413" s="44"/>
      <c r="H413" s="44" t="s">
        <v>45</v>
      </c>
      <c r="I413" s="44" t="s">
        <v>45</v>
      </c>
      <c r="J413" s="44" t="s">
        <v>45</v>
      </c>
      <c r="K413" s="44" t="s">
        <v>141</v>
      </c>
      <c r="L413" s="44" t="s">
        <v>45</v>
      </c>
      <c r="M413" s="44" t="s">
        <v>142</v>
      </c>
      <c r="N413" s="44" t="s">
        <v>45</v>
      </c>
      <c r="O413" s="44" t="s">
        <v>45</v>
      </c>
      <c r="P413" s="45" t="s">
        <v>141</v>
      </c>
      <c r="Q413" s="45" t="s">
        <v>141</v>
      </c>
      <c r="R413" s="45" t="s">
        <v>141</v>
      </c>
      <c r="S413" s="45" t="s">
        <v>47</v>
      </c>
      <c r="T413" s="45" t="s">
        <v>47</v>
      </c>
      <c r="U413" s="45" t="s">
        <v>47</v>
      </c>
      <c r="V413" s="45" t="str">
        <f>_xlfn.CONCAT(E413,I413,J413,M413)</f>
        <v>ZPND</v>
      </c>
      <c r="W413" s="45" t="s">
        <v>48</v>
      </c>
      <c r="X413" s="45" t="s">
        <v>47</v>
      </c>
      <c r="Y413" s="42" t="s">
        <v>2194</v>
      </c>
      <c r="Z413" s="46" t="s">
        <v>2195</v>
      </c>
      <c r="AA413" s="47" t="s">
        <v>1194</v>
      </c>
      <c r="AB413" s="48" t="s">
        <v>2089</v>
      </c>
      <c r="AC413" s="49" t="s">
        <v>2061</v>
      </c>
      <c r="AD413" s="41" t="s">
        <v>68</v>
      </c>
      <c r="AE413" s="41" t="s">
        <v>55</v>
      </c>
      <c r="AF413" s="41" t="s">
        <v>56</v>
      </c>
      <c r="AG413" s="41" t="s">
        <v>1359</v>
      </c>
      <c r="AH413" s="50" t="s">
        <v>1345</v>
      </c>
      <c r="AI413" s="50" t="s">
        <v>96</v>
      </c>
      <c r="AJ413" s="50" t="s">
        <v>2196</v>
      </c>
      <c r="AK413" s="51" t="s">
        <v>45</v>
      </c>
      <c r="AL413" s="51">
        <v>16</v>
      </c>
      <c r="AM413" s="51">
        <v>31</v>
      </c>
      <c r="AN413" s="51">
        <v>30</v>
      </c>
      <c r="AO413" s="51">
        <v>31</v>
      </c>
      <c r="AP413" s="51">
        <v>30</v>
      </c>
      <c r="AQ413" s="51">
        <v>14</v>
      </c>
      <c r="AR413" s="51" t="s">
        <v>45</v>
      </c>
      <c r="AS413" s="51" t="s">
        <v>45</v>
      </c>
      <c r="AT413" s="51" t="s">
        <v>45</v>
      </c>
      <c r="AU413" s="51" t="s">
        <v>45</v>
      </c>
      <c r="AV413" s="51" t="s">
        <v>45</v>
      </c>
      <c r="AW413" s="41" t="s">
        <v>2099</v>
      </c>
      <c r="AX413" s="53" t="s">
        <v>74</v>
      </c>
      <c r="AY413" s="5"/>
      <c r="AZ413" s="5"/>
    </row>
    <row r="414" spans="1:52" ht="180.6" thickBot="1" x14ac:dyDescent="0.3">
      <c r="A414" s="40">
        <v>2</v>
      </c>
      <c r="B414" s="41" t="s">
        <v>2191</v>
      </c>
      <c r="C414" s="42" t="s">
        <v>2197</v>
      </c>
      <c r="D414" s="43" t="s">
        <v>2198</v>
      </c>
      <c r="E414" s="44" t="s">
        <v>139</v>
      </c>
      <c r="F414" s="44" t="s">
        <v>140</v>
      </c>
      <c r="G414" s="44"/>
      <c r="H414" s="44" t="s">
        <v>45</v>
      </c>
      <c r="I414" s="44" t="s">
        <v>45</v>
      </c>
      <c r="J414" s="44" t="s">
        <v>45</v>
      </c>
      <c r="K414" s="44" t="s">
        <v>141</v>
      </c>
      <c r="L414" s="44" t="s">
        <v>45</v>
      </c>
      <c r="M414" s="44" t="s">
        <v>142</v>
      </c>
      <c r="N414" s="44" t="s">
        <v>45</v>
      </c>
      <c r="O414" s="44" t="s">
        <v>45</v>
      </c>
      <c r="P414" s="45" t="s">
        <v>141</v>
      </c>
      <c r="Q414" s="45" t="s">
        <v>141</v>
      </c>
      <c r="R414" s="45" t="s">
        <v>141</v>
      </c>
      <c r="S414" s="45" t="s">
        <v>47</v>
      </c>
      <c r="T414" s="45" t="s">
        <v>47</v>
      </c>
      <c r="U414" s="45" t="s">
        <v>47</v>
      </c>
      <c r="V414" s="45" t="str">
        <f>_xlfn.CONCAT(E414,I414,J414,M414)</f>
        <v>ZPND</v>
      </c>
      <c r="W414" s="45" t="s">
        <v>48</v>
      </c>
      <c r="X414" s="45" t="s">
        <v>47</v>
      </c>
      <c r="Y414" s="42" t="s">
        <v>45</v>
      </c>
      <c r="Z414" s="46" t="s">
        <v>2199</v>
      </c>
      <c r="AA414" s="47" t="s">
        <v>2200</v>
      </c>
      <c r="AB414" s="48" t="s">
        <v>2089</v>
      </c>
      <c r="AC414" s="49" t="s">
        <v>2061</v>
      </c>
      <c r="AD414" s="41" t="s">
        <v>68</v>
      </c>
      <c r="AE414" s="41" t="s">
        <v>55</v>
      </c>
      <c r="AF414" s="41" t="s">
        <v>56</v>
      </c>
      <c r="AG414" s="41" t="s">
        <v>780</v>
      </c>
      <c r="AH414" s="50" t="s">
        <v>1045</v>
      </c>
      <c r="AI414" s="50" t="s">
        <v>385</v>
      </c>
      <c r="AJ414" s="50" t="s">
        <v>2201</v>
      </c>
      <c r="AK414" s="51" t="s">
        <v>45</v>
      </c>
      <c r="AL414" s="51" t="s">
        <v>45</v>
      </c>
      <c r="AM414" s="51" t="s">
        <v>45</v>
      </c>
      <c r="AN414" s="51" t="s">
        <v>45</v>
      </c>
      <c r="AO414" s="51">
        <v>10</v>
      </c>
      <c r="AP414" s="51">
        <v>30</v>
      </c>
      <c r="AQ414" s="51" t="s">
        <v>45</v>
      </c>
      <c r="AR414" s="51" t="s">
        <v>45</v>
      </c>
      <c r="AS414" s="51" t="s">
        <v>45</v>
      </c>
      <c r="AT414" s="51" t="s">
        <v>45</v>
      </c>
      <c r="AU414" s="51" t="s">
        <v>45</v>
      </c>
      <c r="AV414" s="51" t="s">
        <v>45</v>
      </c>
      <c r="AW414" s="41" t="s">
        <v>2202</v>
      </c>
      <c r="AX414" s="53" t="s">
        <v>1486</v>
      </c>
      <c r="AY414" s="5"/>
      <c r="AZ414" s="5"/>
    </row>
    <row r="415" spans="1:52" ht="15.6" customHeight="1" thickBot="1" x14ac:dyDescent="0.3">
      <c r="A415" s="37"/>
      <c r="B415" s="74" t="s">
        <v>2203</v>
      </c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6"/>
      <c r="Z415" s="75"/>
      <c r="AA415" s="75"/>
      <c r="AB415" s="75"/>
      <c r="AC415" s="75"/>
      <c r="AD415" s="75"/>
      <c r="AE415" s="75"/>
      <c r="AF415" s="75"/>
      <c r="AG415" s="75"/>
      <c r="AH415" s="75"/>
      <c r="AI415" s="75"/>
      <c r="AJ415" s="75"/>
      <c r="AK415" s="75"/>
      <c r="AL415" s="75"/>
      <c r="AM415" s="75"/>
      <c r="AN415" s="75"/>
      <c r="AO415" s="75"/>
      <c r="AP415" s="75"/>
      <c r="AQ415" s="75"/>
      <c r="AR415" s="75"/>
      <c r="AS415" s="75"/>
      <c r="AT415" s="75"/>
      <c r="AU415" s="75"/>
      <c r="AV415" s="75"/>
      <c r="AW415" s="75"/>
      <c r="AX415" s="77"/>
      <c r="AY415" s="5"/>
      <c r="AZ415" s="5"/>
    </row>
    <row r="416" spans="1:52" ht="195.6" thickBot="1" x14ac:dyDescent="0.3">
      <c r="A416" s="40">
        <v>1</v>
      </c>
      <c r="B416" s="41" t="s">
        <v>2204</v>
      </c>
      <c r="C416" s="42" t="s">
        <v>2205</v>
      </c>
      <c r="D416" s="43" t="s">
        <v>2206</v>
      </c>
      <c r="E416" s="44" t="s">
        <v>139</v>
      </c>
      <c r="F416" s="44" t="s">
        <v>46</v>
      </c>
      <c r="G416" s="44"/>
      <c r="H416" s="44" t="s">
        <v>45</v>
      </c>
      <c r="I416" s="44" t="s">
        <v>45</v>
      </c>
      <c r="J416" s="44" t="s">
        <v>45</v>
      </c>
      <c r="K416" s="44" t="s">
        <v>141</v>
      </c>
      <c r="L416" s="44" t="s">
        <v>45</v>
      </c>
      <c r="M416" s="44" t="s">
        <v>142</v>
      </c>
      <c r="N416" s="44" t="s">
        <v>45</v>
      </c>
      <c r="O416" s="44" t="s">
        <v>45</v>
      </c>
      <c r="P416" s="45" t="s">
        <v>141</v>
      </c>
      <c r="Q416" s="45" t="s">
        <v>141</v>
      </c>
      <c r="R416" s="45" t="s">
        <v>141</v>
      </c>
      <c r="S416" s="45" t="s">
        <v>47</v>
      </c>
      <c r="T416" s="45" t="s">
        <v>47</v>
      </c>
      <c r="U416" s="45" t="s">
        <v>47</v>
      </c>
      <c r="V416" s="45" t="str">
        <f>_xlfn.CONCAT(E416,I416,J416,M416)</f>
        <v>ZPND</v>
      </c>
      <c r="W416" s="45" t="s">
        <v>48</v>
      </c>
      <c r="X416" s="45" t="s">
        <v>47</v>
      </c>
      <c r="Y416" s="42" t="s">
        <v>2207</v>
      </c>
      <c r="Z416" s="46" t="s">
        <v>2208</v>
      </c>
      <c r="AA416" s="47" t="s">
        <v>2209</v>
      </c>
      <c r="AB416" s="48" t="s">
        <v>2014</v>
      </c>
      <c r="AC416" s="49" t="s">
        <v>2061</v>
      </c>
      <c r="AD416" s="41" t="s">
        <v>1181</v>
      </c>
      <c r="AE416" s="41" t="s">
        <v>55</v>
      </c>
      <c r="AF416" s="41" t="s">
        <v>56</v>
      </c>
      <c r="AG416" s="41" t="s">
        <v>1537</v>
      </c>
      <c r="AH416" s="50" t="s">
        <v>1134</v>
      </c>
      <c r="AI416" s="50" t="s">
        <v>347</v>
      </c>
      <c r="AJ416" s="50" t="s">
        <v>2210</v>
      </c>
      <c r="AK416" s="51" t="s">
        <v>45</v>
      </c>
      <c r="AL416" s="51" t="s">
        <v>45</v>
      </c>
      <c r="AM416" s="51" t="s">
        <v>45</v>
      </c>
      <c r="AN416" s="51" t="s">
        <v>45</v>
      </c>
      <c r="AO416" s="51" t="s">
        <v>45</v>
      </c>
      <c r="AP416" s="51" t="s">
        <v>45</v>
      </c>
      <c r="AQ416" s="51" t="s">
        <v>45</v>
      </c>
      <c r="AR416" s="51">
        <v>10</v>
      </c>
      <c r="AS416" s="51">
        <v>30</v>
      </c>
      <c r="AT416" s="51">
        <v>20</v>
      </c>
      <c r="AU416" s="51" t="s">
        <v>45</v>
      </c>
      <c r="AV416" s="51" t="s">
        <v>45</v>
      </c>
      <c r="AW416" s="41" t="s">
        <v>2211</v>
      </c>
      <c r="AX416" s="53" t="s">
        <v>1486</v>
      </c>
      <c r="AY416" s="5"/>
      <c r="AZ416" s="5"/>
    </row>
  </sheetData>
  <sheetProtection autoFilter="0"/>
  <autoFilter ref="A5:AZ416" xr:uid="{00000000-0001-0000-0000-000000000000}"/>
  <mergeCells count="60">
    <mergeCell ref="B261:AX261"/>
    <mergeCell ref="B263:AX263"/>
    <mergeCell ref="B267:AX267"/>
    <mergeCell ref="B270:AX270"/>
    <mergeCell ref="B273:AX273"/>
    <mergeCell ref="B277:AX277"/>
    <mergeCell ref="B282:AX282"/>
    <mergeCell ref="B285:AX285"/>
    <mergeCell ref="B289:AX289"/>
    <mergeCell ref="B291:AX291"/>
    <mergeCell ref="B293:AX293"/>
    <mergeCell ref="B302:AX302"/>
    <mergeCell ref="B305:AX305"/>
    <mergeCell ref="B323:AX323"/>
    <mergeCell ref="B330:AX330"/>
    <mergeCell ref="B334:AX334"/>
    <mergeCell ref="B336:AX336"/>
    <mergeCell ref="B338:AX338"/>
    <mergeCell ref="B352:AX352"/>
    <mergeCell ref="B355:AX355"/>
    <mergeCell ref="B357:AX357"/>
    <mergeCell ref="B361:AX361"/>
    <mergeCell ref="B363:AX363"/>
    <mergeCell ref="B365:AX365"/>
    <mergeCell ref="B370:AX370"/>
    <mergeCell ref="B373:AX373"/>
    <mergeCell ref="B375:AX375"/>
    <mergeCell ref="B386:AX386"/>
    <mergeCell ref="B388:AX388"/>
    <mergeCell ref="B391:AX391"/>
    <mergeCell ref="B397:AX397"/>
    <mergeCell ref="B412:AX412"/>
    <mergeCell ref="B415:AX415"/>
    <mergeCell ref="A1:AX1"/>
    <mergeCell ref="A2:AX2"/>
    <mergeCell ref="E3:O3"/>
    <mergeCell ref="P3:R3"/>
    <mergeCell ref="S3:U3"/>
    <mergeCell ref="B6:AX6"/>
    <mergeCell ref="B15:AX15"/>
    <mergeCell ref="B30:AX30"/>
    <mergeCell ref="B32:AX32"/>
    <mergeCell ref="B50:AX50"/>
    <mergeCell ref="B56:AX56"/>
    <mergeCell ref="B61:AX61"/>
    <mergeCell ref="B68:AX68"/>
    <mergeCell ref="B71:AX71"/>
    <mergeCell ref="B73:AX73"/>
    <mergeCell ref="B76:AX76"/>
    <mergeCell ref="B87:AX87"/>
    <mergeCell ref="B124:AX124"/>
    <mergeCell ref="B172:AX172"/>
    <mergeCell ref="B197:AX197"/>
    <mergeCell ref="B201:AX201"/>
    <mergeCell ref="B216:AX216"/>
    <mergeCell ref="B127:AX127"/>
    <mergeCell ref="B136:AX136"/>
    <mergeCell ref="B142:AX142"/>
    <mergeCell ref="B151:AX151"/>
    <mergeCell ref="B155:AX155"/>
  </mergeCells>
  <phoneticPr fontId="28" type="noConversion"/>
  <conditionalFormatting sqref="V7:V14">
    <cfRule type="containsBlanks" dxfId="329" priority="330">
      <formula>LEN(TRIM(V7))=0</formula>
    </cfRule>
    <cfRule type="containsText" dxfId="328" priority="329" operator="containsText" text="LNT">
      <formula>NOT(ISERROR(SEARCH("LNT",V7)))</formula>
    </cfRule>
    <cfRule type="containsText" dxfId="327" priority="328" operator="containsText" text="NVÚ">
      <formula>NOT(ISERROR(SEARCH("NVÚ",V7)))</formula>
    </cfRule>
    <cfRule type="containsText" dxfId="326" priority="327" operator="containsText" text="VNJŘ">
      <formula>NOT(ISERROR(SEARCH("VNJŘ",V7)))</formula>
    </cfRule>
    <cfRule type="containsText" dxfId="325" priority="326" operator="containsText" text="ND">
      <formula>NOT(ISERROR(SEARCH("ND",V7)))</formula>
    </cfRule>
    <cfRule type="containsText" dxfId="324" priority="325" stopIfTrue="1" operator="containsText" text="ZP">
      <formula>NOT(ISERROR(SEARCH("ZP",V7)))</formula>
    </cfRule>
  </conditionalFormatting>
  <conditionalFormatting sqref="V16:V29">
    <cfRule type="containsBlanks" dxfId="323" priority="324">
      <formula>LEN(TRIM(V16))=0</formula>
    </cfRule>
    <cfRule type="containsText" dxfId="322" priority="323" operator="containsText" text="LNT">
      <formula>NOT(ISERROR(SEARCH("LNT",V16)))</formula>
    </cfRule>
    <cfRule type="containsText" dxfId="321" priority="322" operator="containsText" text="NVÚ">
      <formula>NOT(ISERROR(SEARCH("NVÚ",V16)))</formula>
    </cfRule>
    <cfRule type="containsText" dxfId="320" priority="321" operator="containsText" text="VNJŘ">
      <formula>NOT(ISERROR(SEARCH("VNJŘ",V16)))</formula>
    </cfRule>
    <cfRule type="containsText" dxfId="319" priority="320" operator="containsText" text="ND">
      <formula>NOT(ISERROR(SEARCH("ND",V16)))</formula>
    </cfRule>
    <cfRule type="containsText" dxfId="318" priority="319" stopIfTrue="1" operator="containsText" text="ZP">
      <formula>NOT(ISERROR(SEARCH("ZP",V16)))</formula>
    </cfRule>
  </conditionalFormatting>
  <conditionalFormatting sqref="V31">
    <cfRule type="containsBlanks" dxfId="317" priority="318">
      <formula>LEN(TRIM(V31))=0</formula>
    </cfRule>
    <cfRule type="containsText" dxfId="316" priority="317" operator="containsText" text="LNT">
      <formula>NOT(ISERROR(SEARCH("LNT",V31)))</formula>
    </cfRule>
    <cfRule type="containsText" dxfId="315" priority="316" operator="containsText" text="NVÚ">
      <formula>NOT(ISERROR(SEARCH("NVÚ",V31)))</formula>
    </cfRule>
    <cfRule type="containsText" dxfId="314" priority="315" operator="containsText" text="VNJŘ">
      <formula>NOT(ISERROR(SEARCH("VNJŘ",V31)))</formula>
    </cfRule>
    <cfRule type="containsText" dxfId="313" priority="314" operator="containsText" text="ND">
      <formula>NOT(ISERROR(SEARCH("ND",V31)))</formula>
    </cfRule>
    <cfRule type="containsText" dxfId="312" priority="313" stopIfTrue="1" operator="containsText" text="ZP">
      <formula>NOT(ISERROR(SEARCH("ZP",V31)))</formula>
    </cfRule>
  </conditionalFormatting>
  <conditionalFormatting sqref="V33:V49">
    <cfRule type="containsText" dxfId="311" priority="310" operator="containsText" text="NVÚ">
      <formula>NOT(ISERROR(SEARCH("NVÚ",V33)))</formula>
    </cfRule>
    <cfRule type="containsText" dxfId="310" priority="311" operator="containsText" text="LNT">
      <formula>NOT(ISERROR(SEARCH("LNT",V33)))</formula>
    </cfRule>
    <cfRule type="containsText" dxfId="309" priority="309" operator="containsText" text="VNJŘ">
      <formula>NOT(ISERROR(SEARCH("VNJŘ",V33)))</formula>
    </cfRule>
    <cfRule type="containsText" dxfId="308" priority="308" operator="containsText" text="ND">
      <formula>NOT(ISERROR(SEARCH("ND",V33)))</formula>
    </cfRule>
    <cfRule type="containsText" dxfId="307" priority="307" stopIfTrue="1" operator="containsText" text="ZP">
      <formula>NOT(ISERROR(SEARCH("ZP",V33)))</formula>
    </cfRule>
    <cfRule type="containsBlanks" dxfId="306" priority="312">
      <formula>LEN(TRIM(V33))=0</formula>
    </cfRule>
  </conditionalFormatting>
  <conditionalFormatting sqref="V51:V55">
    <cfRule type="containsBlanks" dxfId="305" priority="306">
      <formula>LEN(TRIM(V51))=0</formula>
    </cfRule>
    <cfRule type="containsText" dxfId="304" priority="305" operator="containsText" text="LNT">
      <formula>NOT(ISERROR(SEARCH("LNT",V51)))</formula>
    </cfRule>
    <cfRule type="containsText" dxfId="303" priority="304" operator="containsText" text="NVÚ">
      <formula>NOT(ISERROR(SEARCH("NVÚ",V51)))</formula>
    </cfRule>
    <cfRule type="containsText" dxfId="302" priority="303" operator="containsText" text="VNJŘ">
      <formula>NOT(ISERROR(SEARCH("VNJŘ",V51)))</formula>
    </cfRule>
    <cfRule type="containsText" dxfId="301" priority="302" operator="containsText" text="ND">
      <formula>NOT(ISERROR(SEARCH("ND",V51)))</formula>
    </cfRule>
    <cfRule type="containsText" dxfId="300" priority="301" stopIfTrue="1" operator="containsText" text="ZP">
      <formula>NOT(ISERROR(SEARCH("ZP",V51)))</formula>
    </cfRule>
  </conditionalFormatting>
  <conditionalFormatting sqref="V57:V60">
    <cfRule type="containsText" dxfId="299" priority="295" stopIfTrue="1" operator="containsText" text="ZP">
      <formula>NOT(ISERROR(SEARCH("ZP",V57)))</formula>
    </cfRule>
    <cfRule type="containsBlanks" dxfId="298" priority="300">
      <formula>LEN(TRIM(V57))=0</formula>
    </cfRule>
    <cfRule type="containsText" dxfId="297" priority="299" operator="containsText" text="LNT">
      <formula>NOT(ISERROR(SEARCH("LNT",V57)))</formula>
    </cfRule>
    <cfRule type="containsText" dxfId="296" priority="298" operator="containsText" text="NVÚ">
      <formula>NOT(ISERROR(SEARCH("NVÚ",V57)))</formula>
    </cfRule>
    <cfRule type="containsText" dxfId="295" priority="297" operator="containsText" text="VNJŘ">
      <formula>NOT(ISERROR(SEARCH("VNJŘ",V57)))</formula>
    </cfRule>
    <cfRule type="containsText" dxfId="294" priority="296" operator="containsText" text="ND">
      <formula>NOT(ISERROR(SEARCH("ND",V57)))</formula>
    </cfRule>
  </conditionalFormatting>
  <conditionalFormatting sqref="V62:V67">
    <cfRule type="containsBlanks" dxfId="293" priority="294">
      <formula>LEN(TRIM(V62))=0</formula>
    </cfRule>
    <cfRule type="containsText" dxfId="292" priority="293" operator="containsText" text="LNT">
      <formula>NOT(ISERROR(SEARCH("LNT",V62)))</formula>
    </cfRule>
    <cfRule type="containsText" dxfId="291" priority="292" operator="containsText" text="NVÚ">
      <formula>NOT(ISERROR(SEARCH("NVÚ",V62)))</formula>
    </cfRule>
    <cfRule type="containsText" dxfId="290" priority="291" operator="containsText" text="VNJŘ">
      <formula>NOT(ISERROR(SEARCH("VNJŘ",V62)))</formula>
    </cfRule>
    <cfRule type="containsText" dxfId="289" priority="289" stopIfTrue="1" operator="containsText" text="ZP">
      <formula>NOT(ISERROR(SEARCH("ZP",V62)))</formula>
    </cfRule>
    <cfRule type="containsText" dxfId="288" priority="290" operator="containsText" text="ND">
      <formula>NOT(ISERROR(SEARCH("ND",V62)))</formula>
    </cfRule>
  </conditionalFormatting>
  <conditionalFormatting sqref="V69:V70">
    <cfRule type="containsBlanks" dxfId="287" priority="288">
      <formula>LEN(TRIM(V69))=0</formula>
    </cfRule>
    <cfRule type="containsText" dxfId="286" priority="287" operator="containsText" text="LNT">
      <formula>NOT(ISERROR(SEARCH("LNT",V69)))</formula>
    </cfRule>
    <cfRule type="containsText" dxfId="285" priority="286" operator="containsText" text="NVÚ">
      <formula>NOT(ISERROR(SEARCH("NVÚ",V69)))</formula>
    </cfRule>
    <cfRule type="containsText" dxfId="284" priority="285" operator="containsText" text="VNJŘ">
      <formula>NOT(ISERROR(SEARCH("VNJŘ",V69)))</formula>
    </cfRule>
    <cfRule type="containsText" dxfId="283" priority="284" operator="containsText" text="ND">
      <formula>NOT(ISERROR(SEARCH("ND",V69)))</formula>
    </cfRule>
    <cfRule type="containsText" dxfId="282" priority="283" stopIfTrue="1" operator="containsText" text="ZP">
      <formula>NOT(ISERROR(SEARCH("ZP",V69)))</formula>
    </cfRule>
  </conditionalFormatting>
  <conditionalFormatting sqref="V72">
    <cfRule type="containsBlanks" dxfId="281" priority="282">
      <formula>LEN(TRIM(V72))=0</formula>
    </cfRule>
    <cfRule type="containsText" dxfId="280" priority="281" operator="containsText" text="LNT">
      <formula>NOT(ISERROR(SEARCH("LNT",V72)))</formula>
    </cfRule>
    <cfRule type="containsText" dxfId="279" priority="280" operator="containsText" text="NVÚ">
      <formula>NOT(ISERROR(SEARCH("NVÚ",V72)))</formula>
    </cfRule>
    <cfRule type="containsText" dxfId="278" priority="279" operator="containsText" text="VNJŘ">
      <formula>NOT(ISERROR(SEARCH("VNJŘ",V72)))</formula>
    </cfRule>
    <cfRule type="containsText" dxfId="277" priority="278" operator="containsText" text="ND">
      <formula>NOT(ISERROR(SEARCH("ND",V72)))</formula>
    </cfRule>
    <cfRule type="containsText" dxfId="276" priority="277" stopIfTrue="1" operator="containsText" text="ZP">
      <formula>NOT(ISERROR(SEARCH("ZP",V72)))</formula>
    </cfRule>
  </conditionalFormatting>
  <conditionalFormatting sqref="V74:V75">
    <cfRule type="containsBlanks" dxfId="275" priority="276">
      <formula>LEN(TRIM(V74))=0</formula>
    </cfRule>
    <cfRule type="containsText" dxfId="274" priority="275" operator="containsText" text="LNT">
      <formula>NOT(ISERROR(SEARCH("LNT",V74)))</formula>
    </cfRule>
    <cfRule type="containsText" dxfId="273" priority="274" operator="containsText" text="NVÚ">
      <formula>NOT(ISERROR(SEARCH("NVÚ",V74)))</formula>
    </cfRule>
    <cfRule type="containsText" dxfId="272" priority="273" operator="containsText" text="VNJŘ">
      <formula>NOT(ISERROR(SEARCH("VNJŘ",V74)))</formula>
    </cfRule>
    <cfRule type="containsText" dxfId="271" priority="272" operator="containsText" text="ND">
      <formula>NOT(ISERROR(SEARCH("ND",V74)))</formula>
    </cfRule>
    <cfRule type="containsText" dxfId="270" priority="271" stopIfTrue="1" operator="containsText" text="ZP">
      <formula>NOT(ISERROR(SEARCH("ZP",V74)))</formula>
    </cfRule>
  </conditionalFormatting>
  <conditionalFormatting sqref="V77:V86">
    <cfRule type="containsBlanks" dxfId="269" priority="270">
      <formula>LEN(TRIM(V77))=0</formula>
    </cfRule>
    <cfRule type="containsText" dxfId="268" priority="269" operator="containsText" text="LNT">
      <formula>NOT(ISERROR(SEARCH("LNT",V77)))</formula>
    </cfRule>
    <cfRule type="containsText" dxfId="267" priority="268" operator="containsText" text="NVÚ">
      <formula>NOT(ISERROR(SEARCH("NVÚ",V77)))</formula>
    </cfRule>
    <cfRule type="containsText" dxfId="266" priority="267" operator="containsText" text="VNJŘ">
      <formula>NOT(ISERROR(SEARCH("VNJŘ",V77)))</formula>
    </cfRule>
    <cfRule type="containsText" dxfId="265" priority="266" operator="containsText" text="ND">
      <formula>NOT(ISERROR(SEARCH("ND",V77)))</formula>
    </cfRule>
    <cfRule type="containsText" dxfId="264" priority="265" stopIfTrue="1" operator="containsText" text="ZP">
      <formula>NOT(ISERROR(SEARCH("ZP",V77)))</formula>
    </cfRule>
  </conditionalFormatting>
  <conditionalFormatting sqref="V88:V123">
    <cfRule type="containsBlanks" dxfId="263" priority="264">
      <formula>LEN(TRIM(V88))=0</formula>
    </cfRule>
    <cfRule type="containsText" dxfId="262" priority="263" operator="containsText" text="LNT">
      <formula>NOT(ISERROR(SEARCH("LNT",V88)))</formula>
    </cfRule>
    <cfRule type="containsText" dxfId="261" priority="261" operator="containsText" text="VNJŘ">
      <formula>NOT(ISERROR(SEARCH("VNJŘ",V88)))</formula>
    </cfRule>
    <cfRule type="containsText" dxfId="260" priority="260" operator="containsText" text="ND">
      <formula>NOT(ISERROR(SEARCH("ND",V88)))</formula>
    </cfRule>
    <cfRule type="containsText" dxfId="259" priority="259" stopIfTrue="1" operator="containsText" text="ZP">
      <formula>NOT(ISERROR(SEARCH("ZP",V88)))</formula>
    </cfRule>
    <cfRule type="containsText" dxfId="258" priority="262" operator="containsText" text="NVÚ">
      <formula>NOT(ISERROR(SEARCH("NVÚ",V88)))</formula>
    </cfRule>
  </conditionalFormatting>
  <conditionalFormatting sqref="V125:V126">
    <cfRule type="containsText" dxfId="257" priority="253" stopIfTrue="1" operator="containsText" text="ZP">
      <formula>NOT(ISERROR(SEARCH("ZP",V125)))</formula>
    </cfRule>
    <cfRule type="containsBlanks" dxfId="256" priority="258">
      <formula>LEN(TRIM(V125))=0</formula>
    </cfRule>
    <cfRule type="containsText" dxfId="255" priority="257" operator="containsText" text="LNT">
      <formula>NOT(ISERROR(SEARCH("LNT",V125)))</formula>
    </cfRule>
    <cfRule type="containsText" dxfId="254" priority="256" operator="containsText" text="NVÚ">
      <formula>NOT(ISERROR(SEARCH("NVÚ",V125)))</formula>
    </cfRule>
    <cfRule type="containsText" dxfId="253" priority="255" operator="containsText" text="VNJŘ">
      <formula>NOT(ISERROR(SEARCH("VNJŘ",V125)))</formula>
    </cfRule>
    <cfRule type="containsText" dxfId="252" priority="254" operator="containsText" text="ND">
      <formula>NOT(ISERROR(SEARCH("ND",V125)))</formula>
    </cfRule>
  </conditionalFormatting>
  <conditionalFormatting sqref="V128:V135">
    <cfRule type="containsBlanks" dxfId="251" priority="252">
      <formula>LEN(TRIM(V128))=0</formula>
    </cfRule>
    <cfRule type="containsText" dxfId="250" priority="251" operator="containsText" text="LNT">
      <formula>NOT(ISERROR(SEARCH("LNT",V128)))</formula>
    </cfRule>
    <cfRule type="containsText" dxfId="249" priority="250" operator="containsText" text="NVÚ">
      <formula>NOT(ISERROR(SEARCH("NVÚ",V128)))</formula>
    </cfRule>
    <cfRule type="containsText" dxfId="248" priority="249" operator="containsText" text="VNJŘ">
      <formula>NOT(ISERROR(SEARCH("VNJŘ",V128)))</formula>
    </cfRule>
    <cfRule type="containsText" dxfId="247" priority="248" operator="containsText" text="ND">
      <formula>NOT(ISERROR(SEARCH("ND",V128)))</formula>
    </cfRule>
    <cfRule type="containsText" dxfId="246" priority="247" stopIfTrue="1" operator="containsText" text="ZP">
      <formula>NOT(ISERROR(SEARCH("ZP",V128)))</formula>
    </cfRule>
  </conditionalFormatting>
  <conditionalFormatting sqref="V137:V141">
    <cfRule type="containsBlanks" dxfId="245" priority="246">
      <formula>LEN(TRIM(V137))=0</formula>
    </cfRule>
    <cfRule type="containsText" dxfId="244" priority="245" operator="containsText" text="LNT">
      <formula>NOT(ISERROR(SEARCH("LNT",V137)))</formula>
    </cfRule>
    <cfRule type="containsText" dxfId="243" priority="244" operator="containsText" text="NVÚ">
      <formula>NOT(ISERROR(SEARCH("NVÚ",V137)))</formula>
    </cfRule>
    <cfRule type="containsText" dxfId="242" priority="243" operator="containsText" text="VNJŘ">
      <formula>NOT(ISERROR(SEARCH("VNJŘ",V137)))</formula>
    </cfRule>
    <cfRule type="containsText" dxfId="241" priority="242" operator="containsText" text="ND">
      <formula>NOT(ISERROR(SEARCH("ND",V137)))</formula>
    </cfRule>
    <cfRule type="containsText" dxfId="240" priority="241" stopIfTrue="1" operator="containsText" text="ZP">
      <formula>NOT(ISERROR(SEARCH("ZP",V137)))</formula>
    </cfRule>
  </conditionalFormatting>
  <conditionalFormatting sqref="V143:V150">
    <cfRule type="containsBlanks" dxfId="239" priority="240">
      <formula>LEN(TRIM(V143))=0</formula>
    </cfRule>
    <cfRule type="containsText" dxfId="238" priority="239" operator="containsText" text="LNT">
      <formula>NOT(ISERROR(SEARCH("LNT",V143)))</formula>
    </cfRule>
    <cfRule type="containsText" dxfId="237" priority="238" operator="containsText" text="NVÚ">
      <formula>NOT(ISERROR(SEARCH("NVÚ",V143)))</formula>
    </cfRule>
    <cfRule type="containsText" dxfId="236" priority="237" operator="containsText" text="VNJŘ">
      <formula>NOT(ISERROR(SEARCH("VNJŘ",V143)))</formula>
    </cfRule>
    <cfRule type="containsText" dxfId="235" priority="236" operator="containsText" text="ND">
      <formula>NOT(ISERROR(SEARCH("ND",V143)))</formula>
    </cfRule>
    <cfRule type="containsText" dxfId="234" priority="235" stopIfTrue="1" operator="containsText" text="ZP">
      <formula>NOT(ISERROR(SEARCH("ZP",V143)))</formula>
    </cfRule>
  </conditionalFormatting>
  <conditionalFormatting sqref="V152:V154">
    <cfRule type="containsBlanks" dxfId="233" priority="234">
      <formula>LEN(TRIM(V152))=0</formula>
    </cfRule>
    <cfRule type="containsText" dxfId="232" priority="233" operator="containsText" text="LNT">
      <formula>NOT(ISERROR(SEARCH("LNT",V152)))</formula>
    </cfRule>
    <cfRule type="containsText" dxfId="231" priority="232" operator="containsText" text="NVÚ">
      <formula>NOT(ISERROR(SEARCH("NVÚ",V152)))</formula>
    </cfRule>
    <cfRule type="containsText" dxfId="230" priority="231" operator="containsText" text="VNJŘ">
      <formula>NOT(ISERROR(SEARCH("VNJŘ",V152)))</formula>
    </cfRule>
    <cfRule type="containsText" dxfId="229" priority="230" operator="containsText" text="ND">
      <formula>NOT(ISERROR(SEARCH("ND",V152)))</formula>
    </cfRule>
    <cfRule type="containsText" dxfId="228" priority="229" stopIfTrue="1" operator="containsText" text="ZP">
      <formula>NOT(ISERROR(SEARCH("ZP",V152)))</formula>
    </cfRule>
  </conditionalFormatting>
  <conditionalFormatting sqref="V156:V171">
    <cfRule type="containsBlanks" dxfId="227" priority="228">
      <formula>LEN(TRIM(V156))=0</formula>
    </cfRule>
    <cfRule type="containsText" dxfId="226" priority="227" operator="containsText" text="LNT">
      <formula>NOT(ISERROR(SEARCH("LNT",V156)))</formula>
    </cfRule>
    <cfRule type="containsText" dxfId="225" priority="226" operator="containsText" text="NVÚ">
      <formula>NOT(ISERROR(SEARCH("NVÚ",V156)))</formula>
    </cfRule>
    <cfRule type="containsText" dxfId="224" priority="225" operator="containsText" text="VNJŘ">
      <formula>NOT(ISERROR(SEARCH("VNJŘ",V156)))</formula>
    </cfRule>
    <cfRule type="containsText" dxfId="223" priority="224" operator="containsText" text="ND">
      <formula>NOT(ISERROR(SEARCH("ND",V156)))</formula>
    </cfRule>
    <cfRule type="containsText" dxfId="222" priority="223" stopIfTrue="1" operator="containsText" text="ZP">
      <formula>NOT(ISERROR(SEARCH("ZP",V156)))</formula>
    </cfRule>
  </conditionalFormatting>
  <conditionalFormatting sqref="V173:V196">
    <cfRule type="containsBlanks" dxfId="221" priority="222">
      <formula>LEN(TRIM(V173))=0</formula>
    </cfRule>
    <cfRule type="containsText" dxfId="220" priority="221" operator="containsText" text="LNT">
      <formula>NOT(ISERROR(SEARCH("LNT",V173)))</formula>
    </cfRule>
    <cfRule type="containsText" dxfId="219" priority="220" operator="containsText" text="NVÚ">
      <formula>NOT(ISERROR(SEARCH("NVÚ",V173)))</formula>
    </cfRule>
    <cfRule type="containsText" dxfId="218" priority="219" operator="containsText" text="VNJŘ">
      <formula>NOT(ISERROR(SEARCH("VNJŘ",V173)))</formula>
    </cfRule>
    <cfRule type="containsText" dxfId="217" priority="218" operator="containsText" text="ND">
      <formula>NOT(ISERROR(SEARCH("ND",V173)))</formula>
    </cfRule>
    <cfRule type="containsText" dxfId="216" priority="217" stopIfTrue="1" operator="containsText" text="ZP">
      <formula>NOT(ISERROR(SEARCH("ZP",V173)))</formula>
    </cfRule>
  </conditionalFormatting>
  <conditionalFormatting sqref="V198:V200">
    <cfRule type="containsBlanks" dxfId="215" priority="216">
      <formula>LEN(TRIM(V198))=0</formula>
    </cfRule>
    <cfRule type="containsText" dxfId="214" priority="215" operator="containsText" text="LNT">
      <formula>NOT(ISERROR(SEARCH("LNT",V198)))</formula>
    </cfRule>
    <cfRule type="containsText" dxfId="213" priority="214" operator="containsText" text="NVÚ">
      <formula>NOT(ISERROR(SEARCH("NVÚ",V198)))</formula>
    </cfRule>
    <cfRule type="containsText" dxfId="212" priority="213" operator="containsText" text="VNJŘ">
      <formula>NOT(ISERROR(SEARCH("VNJŘ",V198)))</formula>
    </cfRule>
    <cfRule type="containsText" dxfId="211" priority="212" operator="containsText" text="ND">
      <formula>NOT(ISERROR(SEARCH("ND",V198)))</formula>
    </cfRule>
    <cfRule type="containsText" dxfId="210" priority="211" stopIfTrue="1" operator="containsText" text="ZP">
      <formula>NOT(ISERROR(SEARCH("ZP",V198)))</formula>
    </cfRule>
  </conditionalFormatting>
  <conditionalFormatting sqref="V202:V215">
    <cfRule type="containsBlanks" dxfId="209" priority="210">
      <formula>LEN(TRIM(V202))=0</formula>
    </cfRule>
    <cfRule type="containsText" dxfId="208" priority="209" operator="containsText" text="LNT">
      <formula>NOT(ISERROR(SEARCH("LNT",V202)))</formula>
    </cfRule>
    <cfRule type="containsText" dxfId="207" priority="208" operator="containsText" text="NVÚ">
      <formula>NOT(ISERROR(SEARCH("NVÚ",V202)))</formula>
    </cfRule>
    <cfRule type="containsText" dxfId="206" priority="206" operator="containsText" text="ND">
      <formula>NOT(ISERROR(SEARCH("ND",V202)))</formula>
    </cfRule>
    <cfRule type="containsText" dxfId="205" priority="207" operator="containsText" text="VNJŘ">
      <formula>NOT(ISERROR(SEARCH("VNJŘ",V202)))</formula>
    </cfRule>
    <cfRule type="containsText" dxfId="204" priority="205" stopIfTrue="1" operator="containsText" text="ZP">
      <formula>NOT(ISERROR(SEARCH("ZP",V202)))</formula>
    </cfRule>
  </conditionalFormatting>
  <conditionalFormatting sqref="V217:V260">
    <cfRule type="containsBlanks" dxfId="203" priority="204">
      <formula>LEN(TRIM(V217))=0</formula>
    </cfRule>
    <cfRule type="containsText" dxfId="202" priority="203" operator="containsText" text="LNT">
      <formula>NOT(ISERROR(SEARCH("LNT",V217)))</formula>
    </cfRule>
    <cfRule type="containsText" dxfId="201" priority="202" operator="containsText" text="NVÚ">
      <formula>NOT(ISERROR(SEARCH("NVÚ",V217)))</formula>
    </cfRule>
    <cfRule type="containsText" dxfId="200" priority="201" operator="containsText" text="VNJŘ">
      <formula>NOT(ISERROR(SEARCH("VNJŘ",V217)))</formula>
    </cfRule>
    <cfRule type="containsText" dxfId="199" priority="200" operator="containsText" text="ND">
      <formula>NOT(ISERROR(SEARCH("ND",V217)))</formula>
    </cfRule>
    <cfRule type="containsText" dxfId="198" priority="199" stopIfTrue="1" operator="containsText" text="ZP">
      <formula>NOT(ISERROR(SEARCH("ZP",V217)))</formula>
    </cfRule>
  </conditionalFormatting>
  <conditionalFormatting sqref="V262">
    <cfRule type="containsBlanks" dxfId="197" priority="198">
      <formula>LEN(TRIM(V262))=0</formula>
    </cfRule>
    <cfRule type="containsText" dxfId="196" priority="197" operator="containsText" text="LNT">
      <formula>NOT(ISERROR(SEARCH("LNT",V262)))</formula>
    </cfRule>
    <cfRule type="containsText" dxfId="195" priority="196" operator="containsText" text="NVÚ">
      <formula>NOT(ISERROR(SEARCH("NVÚ",V262)))</formula>
    </cfRule>
    <cfRule type="containsText" dxfId="194" priority="195" operator="containsText" text="VNJŘ">
      <formula>NOT(ISERROR(SEARCH("VNJŘ",V262)))</formula>
    </cfRule>
    <cfRule type="containsText" dxfId="193" priority="194" operator="containsText" text="ND">
      <formula>NOT(ISERROR(SEARCH("ND",V262)))</formula>
    </cfRule>
    <cfRule type="containsText" dxfId="192" priority="193" stopIfTrue="1" operator="containsText" text="ZP">
      <formula>NOT(ISERROR(SEARCH("ZP",V262)))</formula>
    </cfRule>
  </conditionalFormatting>
  <conditionalFormatting sqref="V264:V266">
    <cfRule type="containsBlanks" dxfId="191" priority="192">
      <formula>LEN(TRIM(V264))=0</formula>
    </cfRule>
    <cfRule type="containsText" dxfId="190" priority="191" operator="containsText" text="LNT">
      <formula>NOT(ISERROR(SEARCH("LNT",V264)))</formula>
    </cfRule>
    <cfRule type="containsText" dxfId="189" priority="190" operator="containsText" text="NVÚ">
      <formula>NOT(ISERROR(SEARCH("NVÚ",V264)))</formula>
    </cfRule>
    <cfRule type="containsText" dxfId="188" priority="189" operator="containsText" text="VNJŘ">
      <formula>NOT(ISERROR(SEARCH("VNJŘ",V264)))</formula>
    </cfRule>
    <cfRule type="containsText" dxfId="187" priority="188" operator="containsText" text="ND">
      <formula>NOT(ISERROR(SEARCH("ND",V264)))</formula>
    </cfRule>
    <cfRule type="containsText" dxfId="186" priority="187" stopIfTrue="1" operator="containsText" text="ZP">
      <formula>NOT(ISERROR(SEARCH("ZP",V264)))</formula>
    </cfRule>
  </conditionalFormatting>
  <conditionalFormatting sqref="V268:V269">
    <cfRule type="containsBlanks" dxfId="185" priority="186">
      <formula>LEN(TRIM(V268))=0</formula>
    </cfRule>
    <cfRule type="containsText" dxfId="184" priority="185" operator="containsText" text="LNT">
      <formula>NOT(ISERROR(SEARCH("LNT",V268)))</formula>
    </cfRule>
    <cfRule type="containsText" dxfId="183" priority="184" operator="containsText" text="NVÚ">
      <formula>NOT(ISERROR(SEARCH("NVÚ",V268)))</formula>
    </cfRule>
    <cfRule type="containsText" dxfId="182" priority="183" operator="containsText" text="VNJŘ">
      <formula>NOT(ISERROR(SEARCH("VNJŘ",V268)))</formula>
    </cfRule>
    <cfRule type="containsText" dxfId="181" priority="182" operator="containsText" text="ND">
      <formula>NOT(ISERROR(SEARCH("ND",V268)))</formula>
    </cfRule>
    <cfRule type="containsText" dxfId="180" priority="181" stopIfTrue="1" operator="containsText" text="ZP">
      <formula>NOT(ISERROR(SEARCH("ZP",V268)))</formula>
    </cfRule>
  </conditionalFormatting>
  <conditionalFormatting sqref="V271:V272">
    <cfRule type="containsBlanks" dxfId="179" priority="180">
      <formula>LEN(TRIM(V271))=0</formula>
    </cfRule>
    <cfRule type="containsText" dxfId="178" priority="179" operator="containsText" text="LNT">
      <formula>NOT(ISERROR(SEARCH("LNT",V271)))</formula>
    </cfRule>
    <cfRule type="containsText" dxfId="177" priority="178" operator="containsText" text="NVÚ">
      <formula>NOT(ISERROR(SEARCH("NVÚ",V271)))</formula>
    </cfRule>
    <cfRule type="containsText" dxfId="176" priority="177" operator="containsText" text="VNJŘ">
      <formula>NOT(ISERROR(SEARCH("VNJŘ",V271)))</formula>
    </cfRule>
    <cfRule type="containsText" dxfId="175" priority="176" operator="containsText" text="ND">
      <formula>NOT(ISERROR(SEARCH("ND",V271)))</formula>
    </cfRule>
    <cfRule type="containsText" dxfId="174" priority="175" stopIfTrue="1" operator="containsText" text="ZP">
      <formula>NOT(ISERROR(SEARCH("ZP",V271)))</formula>
    </cfRule>
  </conditionalFormatting>
  <conditionalFormatting sqref="V274:V276">
    <cfRule type="containsBlanks" dxfId="173" priority="174">
      <formula>LEN(TRIM(V274))=0</formula>
    </cfRule>
    <cfRule type="containsText" dxfId="172" priority="173" operator="containsText" text="LNT">
      <formula>NOT(ISERROR(SEARCH("LNT",V274)))</formula>
    </cfRule>
    <cfRule type="containsText" dxfId="171" priority="172" operator="containsText" text="NVÚ">
      <formula>NOT(ISERROR(SEARCH("NVÚ",V274)))</formula>
    </cfRule>
    <cfRule type="containsText" dxfId="170" priority="171" operator="containsText" text="VNJŘ">
      <formula>NOT(ISERROR(SEARCH("VNJŘ",V274)))</formula>
    </cfRule>
    <cfRule type="containsText" dxfId="169" priority="170" operator="containsText" text="ND">
      <formula>NOT(ISERROR(SEARCH("ND",V274)))</formula>
    </cfRule>
    <cfRule type="containsText" dxfId="168" priority="169" stopIfTrue="1" operator="containsText" text="ZP">
      <formula>NOT(ISERROR(SEARCH("ZP",V274)))</formula>
    </cfRule>
  </conditionalFormatting>
  <conditionalFormatting sqref="V278:V281">
    <cfRule type="containsText" dxfId="167" priority="163" stopIfTrue="1" operator="containsText" text="ZP">
      <formula>NOT(ISERROR(SEARCH("ZP",V278)))</formula>
    </cfRule>
    <cfRule type="containsText" dxfId="166" priority="164" operator="containsText" text="ND">
      <formula>NOT(ISERROR(SEARCH("ND",V278)))</formula>
    </cfRule>
    <cfRule type="containsText" dxfId="165" priority="165" operator="containsText" text="VNJŘ">
      <formula>NOT(ISERROR(SEARCH("VNJŘ",V278)))</formula>
    </cfRule>
    <cfRule type="containsText" dxfId="164" priority="166" operator="containsText" text="NVÚ">
      <formula>NOT(ISERROR(SEARCH("NVÚ",V278)))</formula>
    </cfRule>
    <cfRule type="containsText" dxfId="163" priority="167" operator="containsText" text="LNT">
      <formula>NOT(ISERROR(SEARCH("LNT",V278)))</formula>
    </cfRule>
    <cfRule type="containsBlanks" dxfId="162" priority="168">
      <formula>LEN(TRIM(V278))=0</formula>
    </cfRule>
  </conditionalFormatting>
  <conditionalFormatting sqref="V283:V284">
    <cfRule type="containsBlanks" dxfId="161" priority="162">
      <formula>LEN(TRIM(V283))=0</formula>
    </cfRule>
    <cfRule type="containsText" dxfId="160" priority="161" operator="containsText" text="LNT">
      <formula>NOT(ISERROR(SEARCH("LNT",V283)))</formula>
    </cfRule>
    <cfRule type="containsText" dxfId="159" priority="160" operator="containsText" text="NVÚ">
      <formula>NOT(ISERROR(SEARCH("NVÚ",V283)))</formula>
    </cfRule>
    <cfRule type="containsText" dxfId="158" priority="159" operator="containsText" text="VNJŘ">
      <formula>NOT(ISERROR(SEARCH("VNJŘ",V283)))</formula>
    </cfRule>
    <cfRule type="containsText" dxfId="157" priority="158" operator="containsText" text="ND">
      <formula>NOT(ISERROR(SEARCH("ND",V283)))</formula>
    </cfRule>
    <cfRule type="containsText" dxfId="156" priority="157" stopIfTrue="1" operator="containsText" text="ZP">
      <formula>NOT(ISERROR(SEARCH("ZP",V283)))</formula>
    </cfRule>
  </conditionalFormatting>
  <conditionalFormatting sqref="V286:V288">
    <cfRule type="containsBlanks" dxfId="155" priority="156">
      <formula>LEN(TRIM(V286))=0</formula>
    </cfRule>
    <cfRule type="containsText" dxfId="154" priority="155" operator="containsText" text="LNT">
      <formula>NOT(ISERROR(SEARCH("LNT",V286)))</formula>
    </cfRule>
    <cfRule type="containsText" dxfId="153" priority="154" operator="containsText" text="NVÚ">
      <formula>NOT(ISERROR(SEARCH("NVÚ",V286)))</formula>
    </cfRule>
    <cfRule type="containsText" dxfId="152" priority="153" operator="containsText" text="VNJŘ">
      <formula>NOT(ISERROR(SEARCH("VNJŘ",V286)))</formula>
    </cfRule>
    <cfRule type="containsText" dxfId="151" priority="152" operator="containsText" text="ND">
      <formula>NOT(ISERROR(SEARCH("ND",V286)))</formula>
    </cfRule>
    <cfRule type="containsText" dxfId="150" priority="151" stopIfTrue="1" operator="containsText" text="ZP">
      <formula>NOT(ISERROR(SEARCH("ZP",V286)))</formula>
    </cfRule>
  </conditionalFormatting>
  <conditionalFormatting sqref="V290">
    <cfRule type="containsBlanks" dxfId="149" priority="150">
      <formula>LEN(TRIM(V290))=0</formula>
    </cfRule>
    <cfRule type="containsText" dxfId="148" priority="149" operator="containsText" text="LNT">
      <formula>NOT(ISERROR(SEARCH("LNT",V290)))</formula>
    </cfRule>
    <cfRule type="containsText" dxfId="147" priority="148" operator="containsText" text="NVÚ">
      <formula>NOT(ISERROR(SEARCH("NVÚ",V290)))</formula>
    </cfRule>
    <cfRule type="containsText" dxfId="146" priority="147" operator="containsText" text="VNJŘ">
      <formula>NOT(ISERROR(SEARCH("VNJŘ",V290)))</formula>
    </cfRule>
    <cfRule type="containsText" dxfId="145" priority="146" operator="containsText" text="ND">
      <formula>NOT(ISERROR(SEARCH("ND",V290)))</formula>
    </cfRule>
    <cfRule type="containsText" dxfId="144" priority="145" stopIfTrue="1" operator="containsText" text="ZP">
      <formula>NOT(ISERROR(SEARCH("ZP",V290)))</formula>
    </cfRule>
  </conditionalFormatting>
  <conditionalFormatting sqref="V292">
    <cfRule type="containsBlanks" dxfId="143" priority="144">
      <formula>LEN(TRIM(V292))=0</formula>
    </cfRule>
    <cfRule type="containsText" dxfId="142" priority="143" operator="containsText" text="LNT">
      <formula>NOT(ISERROR(SEARCH("LNT",V292)))</formula>
    </cfRule>
    <cfRule type="containsText" dxfId="141" priority="142" operator="containsText" text="NVÚ">
      <formula>NOT(ISERROR(SEARCH("NVÚ",V292)))</formula>
    </cfRule>
    <cfRule type="containsText" dxfId="140" priority="141" operator="containsText" text="VNJŘ">
      <formula>NOT(ISERROR(SEARCH("VNJŘ",V292)))</formula>
    </cfRule>
    <cfRule type="containsText" dxfId="139" priority="140" operator="containsText" text="ND">
      <formula>NOT(ISERROR(SEARCH("ND",V292)))</formula>
    </cfRule>
    <cfRule type="containsText" dxfId="138" priority="139" stopIfTrue="1" operator="containsText" text="ZP">
      <formula>NOT(ISERROR(SEARCH("ZP",V292)))</formula>
    </cfRule>
  </conditionalFormatting>
  <conditionalFormatting sqref="V294:V301">
    <cfRule type="containsBlanks" dxfId="137" priority="138">
      <formula>LEN(TRIM(V294))=0</formula>
    </cfRule>
    <cfRule type="containsText" dxfId="136" priority="137" operator="containsText" text="LNT">
      <formula>NOT(ISERROR(SEARCH("LNT",V294)))</formula>
    </cfRule>
    <cfRule type="containsText" dxfId="135" priority="136" operator="containsText" text="NVÚ">
      <formula>NOT(ISERROR(SEARCH("NVÚ",V294)))</formula>
    </cfRule>
    <cfRule type="containsText" dxfId="134" priority="135" operator="containsText" text="VNJŘ">
      <formula>NOT(ISERROR(SEARCH("VNJŘ",V294)))</formula>
    </cfRule>
    <cfRule type="containsText" dxfId="133" priority="134" operator="containsText" text="ND">
      <formula>NOT(ISERROR(SEARCH("ND",V294)))</formula>
    </cfRule>
    <cfRule type="containsText" dxfId="132" priority="133" stopIfTrue="1" operator="containsText" text="ZP">
      <formula>NOT(ISERROR(SEARCH("ZP",V294)))</formula>
    </cfRule>
  </conditionalFormatting>
  <conditionalFormatting sqref="V303:V304">
    <cfRule type="containsBlanks" dxfId="131" priority="132">
      <formula>LEN(TRIM(V303))=0</formula>
    </cfRule>
    <cfRule type="containsText" dxfId="130" priority="131" operator="containsText" text="LNT">
      <formula>NOT(ISERROR(SEARCH("LNT",V303)))</formula>
    </cfRule>
    <cfRule type="containsText" dxfId="129" priority="130" operator="containsText" text="NVÚ">
      <formula>NOT(ISERROR(SEARCH("NVÚ",V303)))</formula>
    </cfRule>
    <cfRule type="containsText" dxfId="128" priority="129" operator="containsText" text="VNJŘ">
      <formula>NOT(ISERROR(SEARCH("VNJŘ",V303)))</formula>
    </cfRule>
    <cfRule type="containsText" dxfId="127" priority="128" operator="containsText" text="ND">
      <formula>NOT(ISERROR(SEARCH("ND",V303)))</formula>
    </cfRule>
    <cfRule type="containsText" dxfId="126" priority="127" stopIfTrue="1" operator="containsText" text="ZP">
      <formula>NOT(ISERROR(SEARCH("ZP",V303)))</formula>
    </cfRule>
  </conditionalFormatting>
  <conditionalFormatting sqref="V306:V322">
    <cfRule type="containsBlanks" dxfId="125" priority="126">
      <formula>LEN(TRIM(V306))=0</formula>
    </cfRule>
    <cfRule type="containsText" dxfId="124" priority="124" operator="containsText" text="NVÚ">
      <formula>NOT(ISERROR(SEARCH("NVÚ",V306)))</formula>
    </cfRule>
    <cfRule type="containsText" dxfId="123" priority="125" operator="containsText" text="LNT">
      <formula>NOT(ISERROR(SEARCH("LNT",V306)))</formula>
    </cfRule>
    <cfRule type="containsText" dxfId="122" priority="123" operator="containsText" text="VNJŘ">
      <formula>NOT(ISERROR(SEARCH("VNJŘ",V306)))</formula>
    </cfRule>
    <cfRule type="containsText" dxfId="121" priority="122" operator="containsText" text="ND">
      <formula>NOT(ISERROR(SEARCH("ND",V306)))</formula>
    </cfRule>
    <cfRule type="containsText" dxfId="120" priority="121" stopIfTrue="1" operator="containsText" text="ZP">
      <formula>NOT(ISERROR(SEARCH("ZP",V306)))</formula>
    </cfRule>
  </conditionalFormatting>
  <conditionalFormatting sqref="V324:V329">
    <cfRule type="containsBlanks" dxfId="119" priority="120">
      <formula>LEN(TRIM(V324))=0</formula>
    </cfRule>
    <cfRule type="containsText" dxfId="118" priority="119" operator="containsText" text="LNT">
      <formula>NOT(ISERROR(SEARCH("LNT",V324)))</formula>
    </cfRule>
    <cfRule type="containsText" dxfId="117" priority="118" operator="containsText" text="NVÚ">
      <formula>NOT(ISERROR(SEARCH("NVÚ",V324)))</formula>
    </cfRule>
    <cfRule type="containsText" dxfId="116" priority="117" operator="containsText" text="VNJŘ">
      <formula>NOT(ISERROR(SEARCH("VNJŘ",V324)))</formula>
    </cfRule>
    <cfRule type="containsText" dxfId="115" priority="116" operator="containsText" text="ND">
      <formula>NOT(ISERROR(SEARCH("ND",V324)))</formula>
    </cfRule>
    <cfRule type="containsText" dxfId="114" priority="115" stopIfTrue="1" operator="containsText" text="ZP">
      <formula>NOT(ISERROR(SEARCH("ZP",V324)))</formula>
    </cfRule>
  </conditionalFormatting>
  <conditionalFormatting sqref="V331:V333">
    <cfRule type="containsBlanks" dxfId="113" priority="114">
      <formula>LEN(TRIM(V331))=0</formula>
    </cfRule>
    <cfRule type="containsText" dxfId="112" priority="113" operator="containsText" text="LNT">
      <formula>NOT(ISERROR(SEARCH("LNT",V331)))</formula>
    </cfRule>
    <cfRule type="containsText" dxfId="111" priority="112" operator="containsText" text="NVÚ">
      <formula>NOT(ISERROR(SEARCH("NVÚ",V331)))</formula>
    </cfRule>
    <cfRule type="containsText" dxfId="110" priority="111" operator="containsText" text="VNJŘ">
      <formula>NOT(ISERROR(SEARCH("VNJŘ",V331)))</formula>
    </cfRule>
    <cfRule type="containsText" dxfId="109" priority="110" operator="containsText" text="ND">
      <formula>NOT(ISERROR(SEARCH("ND",V331)))</formula>
    </cfRule>
    <cfRule type="containsText" dxfId="108" priority="109" stopIfTrue="1" operator="containsText" text="ZP">
      <formula>NOT(ISERROR(SEARCH("ZP",V331)))</formula>
    </cfRule>
  </conditionalFormatting>
  <conditionalFormatting sqref="V335">
    <cfRule type="containsBlanks" dxfId="107" priority="108">
      <formula>LEN(TRIM(V335))=0</formula>
    </cfRule>
    <cfRule type="containsText" dxfId="106" priority="107" operator="containsText" text="LNT">
      <formula>NOT(ISERROR(SEARCH("LNT",V335)))</formula>
    </cfRule>
    <cfRule type="containsText" dxfId="105" priority="106" operator="containsText" text="NVÚ">
      <formula>NOT(ISERROR(SEARCH("NVÚ",V335)))</formula>
    </cfRule>
    <cfRule type="containsText" dxfId="104" priority="105" operator="containsText" text="VNJŘ">
      <formula>NOT(ISERROR(SEARCH("VNJŘ",V335)))</formula>
    </cfRule>
    <cfRule type="containsText" dxfId="103" priority="104" operator="containsText" text="ND">
      <formula>NOT(ISERROR(SEARCH("ND",V335)))</formula>
    </cfRule>
    <cfRule type="containsText" dxfId="102" priority="103" stopIfTrue="1" operator="containsText" text="ZP">
      <formula>NOT(ISERROR(SEARCH("ZP",V335)))</formula>
    </cfRule>
  </conditionalFormatting>
  <conditionalFormatting sqref="V337">
    <cfRule type="containsBlanks" dxfId="101" priority="102">
      <formula>LEN(TRIM(V337))=0</formula>
    </cfRule>
    <cfRule type="containsText" dxfId="100" priority="101" operator="containsText" text="LNT">
      <formula>NOT(ISERROR(SEARCH("LNT",V337)))</formula>
    </cfRule>
    <cfRule type="containsText" dxfId="99" priority="100" operator="containsText" text="NVÚ">
      <formula>NOT(ISERROR(SEARCH("NVÚ",V337)))</formula>
    </cfRule>
    <cfRule type="containsText" dxfId="98" priority="99" operator="containsText" text="VNJŘ">
      <formula>NOT(ISERROR(SEARCH("VNJŘ",V337)))</formula>
    </cfRule>
    <cfRule type="containsText" dxfId="97" priority="98" operator="containsText" text="ND">
      <formula>NOT(ISERROR(SEARCH("ND",V337)))</formula>
    </cfRule>
    <cfRule type="containsText" dxfId="96" priority="97" stopIfTrue="1" operator="containsText" text="ZP">
      <formula>NOT(ISERROR(SEARCH("ZP",V337)))</formula>
    </cfRule>
  </conditionalFormatting>
  <conditionalFormatting sqref="V339:V351">
    <cfRule type="containsBlanks" dxfId="95" priority="96">
      <formula>LEN(TRIM(V339))=0</formula>
    </cfRule>
    <cfRule type="containsText" dxfId="94" priority="95" operator="containsText" text="LNT">
      <formula>NOT(ISERROR(SEARCH("LNT",V339)))</formula>
    </cfRule>
    <cfRule type="containsText" dxfId="93" priority="94" operator="containsText" text="NVÚ">
      <formula>NOT(ISERROR(SEARCH("NVÚ",V339)))</formula>
    </cfRule>
    <cfRule type="containsText" dxfId="92" priority="93" operator="containsText" text="VNJŘ">
      <formula>NOT(ISERROR(SEARCH("VNJŘ",V339)))</formula>
    </cfRule>
    <cfRule type="containsText" dxfId="91" priority="92" operator="containsText" text="ND">
      <formula>NOT(ISERROR(SEARCH("ND",V339)))</formula>
    </cfRule>
    <cfRule type="containsText" dxfId="90" priority="91" stopIfTrue="1" operator="containsText" text="ZP">
      <formula>NOT(ISERROR(SEARCH("ZP",V339)))</formula>
    </cfRule>
  </conditionalFormatting>
  <conditionalFormatting sqref="V353:V354">
    <cfRule type="containsBlanks" dxfId="89" priority="90">
      <formula>LEN(TRIM(V353))=0</formula>
    </cfRule>
    <cfRule type="containsText" dxfId="88" priority="89" operator="containsText" text="LNT">
      <formula>NOT(ISERROR(SEARCH("LNT",V353)))</formula>
    </cfRule>
    <cfRule type="containsText" dxfId="87" priority="88" operator="containsText" text="NVÚ">
      <formula>NOT(ISERROR(SEARCH("NVÚ",V353)))</formula>
    </cfRule>
    <cfRule type="containsText" dxfId="86" priority="87" operator="containsText" text="VNJŘ">
      <formula>NOT(ISERROR(SEARCH("VNJŘ",V353)))</formula>
    </cfRule>
    <cfRule type="containsText" dxfId="85" priority="86" operator="containsText" text="ND">
      <formula>NOT(ISERROR(SEARCH("ND",V353)))</formula>
    </cfRule>
    <cfRule type="containsText" dxfId="84" priority="85" stopIfTrue="1" operator="containsText" text="ZP">
      <formula>NOT(ISERROR(SEARCH("ZP",V353)))</formula>
    </cfRule>
  </conditionalFormatting>
  <conditionalFormatting sqref="V356">
    <cfRule type="containsBlanks" dxfId="83" priority="84">
      <formula>LEN(TRIM(V356))=0</formula>
    </cfRule>
    <cfRule type="containsText" dxfId="82" priority="83" operator="containsText" text="LNT">
      <formula>NOT(ISERROR(SEARCH("LNT",V356)))</formula>
    </cfRule>
    <cfRule type="containsText" dxfId="81" priority="82" operator="containsText" text="NVÚ">
      <formula>NOT(ISERROR(SEARCH("NVÚ",V356)))</formula>
    </cfRule>
    <cfRule type="containsText" dxfId="80" priority="81" operator="containsText" text="VNJŘ">
      <formula>NOT(ISERROR(SEARCH("VNJŘ",V356)))</formula>
    </cfRule>
    <cfRule type="containsText" dxfId="79" priority="80" operator="containsText" text="ND">
      <formula>NOT(ISERROR(SEARCH("ND",V356)))</formula>
    </cfRule>
    <cfRule type="containsText" dxfId="78" priority="79" stopIfTrue="1" operator="containsText" text="ZP">
      <formula>NOT(ISERROR(SEARCH("ZP",V356)))</formula>
    </cfRule>
  </conditionalFormatting>
  <conditionalFormatting sqref="V358:V360">
    <cfRule type="containsBlanks" dxfId="77" priority="78">
      <formula>LEN(TRIM(V358))=0</formula>
    </cfRule>
    <cfRule type="containsText" dxfId="76" priority="77" operator="containsText" text="LNT">
      <formula>NOT(ISERROR(SEARCH("LNT",V358)))</formula>
    </cfRule>
    <cfRule type="containsText" dxfId="75" priority="76" operator="containsText" text="NVÚ">
      <formula>NOT(ISERROR(SEARCH("NVÚ",V358)))</formula>
    </cfRule>
    <cfRule type="containsText" dxfId="74" priority="75" operator="containsText" text="VNJŘ">
      <formula>NOT(ISERROR(SEARCH("VNJŘ",V358)))</formula>
    </cfRule>
    <cfRule type="containsText" dxfId="73" priority="74" operator="containsText" text="ND">
      <formula>NOT(ISERROR(SEARCH("ND",V358)))</formula>
    </cfRule>
    <cfRule type="containsText" dxfId="72" priority="73" stopIfTrue="1" operator="containsText" text="ZP">
      <formula>NOT(ISERROR(SEARCH("ZP",V358)))</formula>
    </cfRule>
  </conditionalFormatting>
  <conditionalFormatting sqref="V362">
    <cfRule type="containsBlanks" dxfId="71" priority="72">
      <formula>LEN(TRIM(V362))=0</formula>
    </cfRule>
    <cfRule type="containsText" dxfId="70" priority="71" operator="containsText" text="LNT">
      <formula>NOT(ISERROR(SEARCH("LNT",V362)))</formula>
    </cfRule>
    <cfRule type="containsText" dxfId="69" priority="70" operator="containsText" text="NVÚ">
      <formula>NOT(ISERROR(SEARCH("NVÚ",V362)))</formula>
    </cfRule>
    <cfRule type="containsText" dxfId="68" priority="69" operator="containsText" text="VNJŘ">
      <formula>NOT(ISERROR(SEARCH("VNJŘ",V362)))</formula>
    </cfRule>
    <cfRule type="containsText" dxfId="67" priority="68" operator="containsText" text="ND">
      <formula>NOT(ISERROR(SEARCH("ND",V362)))</formula>
    </cfRule>
    <cfRule type="containsText" dxfId="66" priority="67" stopIfTrue="1" operator="containsText" text="ZP">
      <formula>NOT(ISERROR(SEARCH("ZP",V362)))</formula>
    </cfRule>
  </conditionalFormatting>
  <conditionalFormatting sqref="V364">
    <cfRule type="containsBlanks" dxfId="65" priority="66">
      <formula>LEN(TRIM(V364))=0</formula>
    </cfRule>
    <cfRule type="containsText" dxfId="64" priority="65" operator="containsText" text="LNT">
      <formula>NOT(ISERROR(SEARCH("LNT",V364)))</formula>
    </cfRule>
    <cfRule type="containsText" dxfId="63" priority="64" operator="containsText" text="NVÚ">
      <formula>NOT(ISERROR(SEARCH("NVÚ",V364)))</formula>
    </cfRule>
    <cfRule type="containsText" dxfId="62" priority="63" operator="containsText" text="VNJŘ">
      <formula>NOT(ISERROR(SEARCH("VNJŘ",V364)))</formula>
    </cfRule>
    <cfRule type="containsText" dxfId="61" priority="62" operator="containsText" text="ND">
      <formula>NOT(ISERROR(SEARCH("ND",V364)))</formula>
    </cfRule>
    <cfRule type="containsText" dxfId="60" priority="61" stopIfTrue="1" operator="containsText" text="ZP">
      <formula>NOT(ISERROR(SEARCH("ZP",V364)))</formula>
    </cfRule>
  </conditionalFormatting>
  <conditionalFormatting sqref="V366:V369">
    <cfRule type="containsBlanks" dxfId="59" priority="60">
      <formula>LEN(TRIM(V366))=0</formula>
    </cfRule>
    <cfRule type="containsText" dxfId="58" priority="59" operator="containsText" text="LNT">
      <formula>NOT(ISERROR(SEARCH("LNT",V366)))</formula>
    </cfRule>
    <cfRule type="containsText" dxfId="57" priority="58" operator="containsText" text="NVÚ">
      <formula>NOT(ISERROR(SEARCH("NVÚ",V366)))</formula>
    </cfRule>
    <cfRule type="containsText" dxfId="56" priority="57" operator="containsText" text="VNJŘ">
      <formula>NOT(ISERROR(SEARCH("VNJŘ",V366)))</formula>
    </cfRule>
    <cfRule type="containsText" dxfId="55" priority="56" operator="containsText" text="ND">
      <formula>NOT(ISERROR(SEARCH("ND",V366)))</formula>
    </cfRule>
    <cfRule type="containsText" dxfId="54" priority="55" stopIfTrue="1" operator="containsText" text="ZP">
      <formula>NOT(ISERROR(SEARCH("ZP",V366)))</formula>
    </cfRule>
  </conditionalFormatting>
  <conditionalFormatting sqref="V371:V372">
    <cfRule type="containsBlanks" dxfId="53" priority="54">
      <formula>LEN(TRIM(V371))=0</formula>
    </cfRule>
    <cfRule type="containsText" dxfId="52" priority="53" operator="containsText" text="LNT">
      <formula>NOT(ISERROR(SEARCH("LNT",V371)))</formula>
    </cfRule>
    <cfRule type="containsText" dxfId="51" priority="52" operator="containsText" text="NVÚ">
      <formula>NOT(ISERROR(SEARCH("NVÚ",V371)))</formula>
    </cfRule>
    <cfRule type="containsText" dxfId="50" priority="51" operator="containsText" text="VNJŘ">
      <formula>NOT(ISERROR(SEARCH("VNJŘ",V371)))</formula>
    </cfRule>
    <cfRule type="containsText" dxfId="49" priority="50" operator="containsText" text="ND">
      <formula>NOT(ISERROR(SEARCH("ND",V371)))</formula>
    </cfRule>
    <cfRule type="containsText" dxfId="48" priority="49" stopIfTrue="1" operator="containsText" text="ZP">
      <formula>NOT(ISERROR(SEARCH("ZP",V371)))</formula>
    </cfRule>
  </conditionalFormatting>
  <conditionalFormatting sqref="V374">
    <cfRule type="containsBlanks" dxfId="47" priority="48">
      <formula>LEN(TRIM(V374))=0</formula>
    </cfRule>
    <cfRule type="containsText" dxfId="46" priority="47" operator="containsText" text="LNT">
      <formula>NOT(ISERROR(SEARCH("LNT",V374)))</formula>
    </cfRule>
    <cfRule type="containsText" dxfId="45" priority="46" operator="containsText" text="NVÚ">
      <formula>NOT(ISERROR(SEARCH("NVÚ",V374)))</formula>
    </cfRule>
    <cfRule type="containsText" dxfId="44" priority="45" operator="containsText" text="VNJŘ">
      <formula>NOT(ISERROR(SEARCH("VNJŘ",V374)))</formula>
    </cfRule>
    <cfRule type="containsText" dxfId="43" priority="44" operator="containsText" text="ND">
      <formula>NOT(ISERROR(SEARCH("ND",V374)))</formula>
    </cfRule>
    <cfRule type="containsText" dxfId="42" priority="43" stopIfTrue="1" operator="containsText" text="ZP">
      <formula>NOT(ISERROR(SEARCH("ZP",V374)))</formula>
    </cfRule>
  </conditionalFormatting>
  <conditionalFormatting sqref="V376:V385">
    <cfRule type="containsText" dxfId="41" priority="41" operator="containsText" text="LNT">
      <formula>NOT(ISERROR(SEARCH("LNT",V376)))</formula>
    </cfRule>
    <cfRule type="containsBlanks" dxfId="40" priority="42">
      <formula>LEN(TRIM(V376))=0</formula>
    </cfRule>
    <cfRule type="containsText" dxfId="39" priority="40" operator="containsText" text="NVÚ">
      <formula>NOT(ISERROR(SEARCH("NVÚ",V376)))</formula>
    </cfRule>
    <cfRule type="containsText" dxfId="38" priority="39" operator="containsText" text="VNJŘ">
      <formula>NOT(ISERROR(SEARCH("VNJŘ",V376)))</formula>
    </cfRule>
    <cfRule type="containsText" dxfId="37" priority="38" operator="containsText" text="ND">
      <formula>NOT(ISERROR(SEARCH("ND",V376)))</formula>
    </cfRule>
    <cfRule type="containsText" dxfId="36" priority="37" stopIfTrue="1" operator="containsText" text="ZP">
      <formula>NOT(ISERROR(SEARCH("ZP",V376)))</formula>
    </cfRule>
  </conditionalFormatting>
  <conditionalFormatting sqref="V387">
    <cfRule type="containsText" dxfId="35" priority="35" operator="containsText" text="LNT">
      <formula>NOT(ISERROR(SEARCH("LNT",V387)))</formula>
    </cfRule>
    <cfRule type="containsText" dxfId="34" priority="34" operator="containsText" text="NVÚ">
      <formula>NOT(ISERROR(SEARCH("NVÚ",V387)))</formula>
    </cfRule>
    <cfRule type="containsText" dxfId="33" priority="33" operator="containsText" text="VNJŘ">
      <formula>NOT(ISERROR(SEARCH("VNJŘ",V387)))</formula>
    </cfRule>
    <cfRule type="containsText" dxfId="32" priority="32" operator="containsText" text="ND">
      <formula>NOT(ISERROR(SEARCH("ND",V387)))</formula>
    </cfRule>
    <cfRule type="containsText" dxfId="31" priority="31" stopIfTrue="1" operator="containsText" text="ZP">
      <formula>NOT(ISERROR(SEARCH("ZP",V387)))</formula>
    </cfRule>
    <cfRule type="containsBlanks" dxfId="30" priority="36">
      <formula>LEN(TRIM(V387))=0</formula>
    </cfRule>
  </conditionalFormatting>
  <conditionalFormatting sqref="V389:V390">
    <cfRule type="containsBlanks" dxfId="29" priority="30">
      <formula>LEN(TRIM(V389))=0</formula>
    </cfRule>
    <cfRule type="containsText" dxfId="28" priority="29" operator="containsText" text="LNT">
      <formula>NOT(ISERROR(SEARCH("LNT",V389)))</formula>
    </cfRule>
    <cfRule type="containsText" dxfId="27" priority="28" operator="containsText" text="NVÚ">
      <formula>NOT(ISERROR(SEARCH("NVÚ",V389)))</formula>
    </cfRule>
    <cfRule type="containsText" dxfId="26" priority="27" operator="containsText" text="VNJŘ">
      <formula>NOT(ISERROR(SEARCH("VNJŘ",V389)))</formula>
    </cfRule>
    <cfRule type="containsText" dxfId="25" priority="26" operator="containsText" text="ND">
      <formula>NOT(ISERROR(SEARCH("ND",V389)))</formula>
    </cfRule>
    <cfRule type="containsText" dxfId="24" priority="25" stopIfTrue="1" operator="containsText" text="ZP">
      <formula>NOT(ISERROR(SEARCH("ZP",V389)))</formula>
    </cfRule>
  </conditionalFormatting>
  <conditionalFormatting sqref="V392:V396">
    <cfRule type="containsBlanks" dxfId="23" priority="24">
      <formula>LEN(TRIM(V392))=0</formula>
    </cfRule>
    <cfRule type="containsText" dxfId="22" priority="23" operator="containsText" text="LNT">
      <formula>NOT(ISERROR(SEARCH("LNT",V392)))</formula>
    </cfRule>
    <cfRule type="containsText" dxfId="21" priority="22" operator="containsText" text="NVÚ">
      <formula>NOT(ISERROR(SEARCH("NVÚ",V392)))</formula>
    </cfRule>
    <cfRule type="containsText" dxfId="20" priority="20" operator="containsText" text="ND">
      <formula>NOT(ISERROR(SEARCH("ND",V392)))</formula>
    </cfRule>
    <cfRule type="containsText" dxfId="19" priority="19" stopIfTrue="1" operator="containsText" text="ZP">
      <formula>NOT(ISERROR(SEARCH("ZP",V392)))</formula>
    </cfRule>
    <cfRule type="containsText" dxfId="18" priority="21" operator="containsText" text="VNJŘ">
      <formula>NOT(ISERROR(SEARCH("VNJŘ",V392)))</formula>
    </cfRule>
  </conditionalFormatting>
  <conditionalFormatting sqref="V398:V411">
    <cfRule type="containsBlanks" dxfId="17" priority="18">
      <formula>LEN(TRIM(V398))=0</formula>
    </cfRule>
    <cfRule type="containsText" dxfId="16" priority="17" operator="containsText" text="LNT">
      <formula>NOT(ISERROR(SEARCH("LNT",V398)))</formula>
    </cfRule>
    <cfRule type="containsText" dxfId="15" priority="16" operator="containsText" text="NVÚ">
      <formula>NOT(ISERROR(SEARCH("NVÚ",V398)))</formula>
    </cfRule>
    <cfRule type="containsText" dxfId="14" priority="15" operator="containsText" text="VNJŘ">
      <formula>NOT(ISERROR(SEARCH("VNJŘ",V398)))</formula>
    </cfRule>
    <cfRule type="containsText" dxfId="13" priority="14" operator="containsText" text="ND">
      <formula>NOT(ISERROR(SEARCH("ND",V398)))</formula>
    </cfRule>
    <cfRule type="containsText" dxfId="12" priority="13" stopIfTrue="1" operator="containsText" text="ZP">
      <formula>NOT(ISERROR(SEARCH("ZP",V398)))</formula>
    </cfRule>
  </conditionalFormatting>
  <conditionalFormatting sqref="V413:V414">
    <cfRule type="containsBlanks" dxfId="11" priority="12">
      <formula>LEN(TRIM(V413))=0</formula>
    </cfRule>
    <cfRule type="containsText" dxfId="10" priority="11" operator="containsText" text="LNT">
      <formula>NOT(ISERROR(SEARCH("LNT",V413)))</formula>
    </cfRule>
    <cfRule type="containsText" dxfId="9" priority="10" operator="containsText" text="NVÚ">
      <formula>NOT(ISERROR(SEARCH("NVÚ",V413)))</formula>
    </cfRule>
    <cfRule type="containsText" dxfId="8" priority="9" operator="containsText" text="VNJŘ">
      <formula>NOT(ISERROR(SEARCH("VNJŘ",V413)))</formula>
    </cfRule>
    <cfRule type="containsText" dxfId="7" priority="8" operator="containsText" text="ND">
      <formula>NOT(ISERROR(SEARCH("ND",V413)))</formula>
    </cfRule>
    <cfRule type="containsText" dxfId="6" priority="7" stopIfTrue="1" operator="containsText" text="ZP">
      <formula>NOT(ISERROR(SEARCH("ZP",V413)))</formula>
    </cfRule>
  </conditionalFormatting>
  <conditionalFormatting sqref="V416">
    <cfRule type="containsBlanks" dxfId="5" priority="6">
      <formula>LEN(TRIM(V416))=0</formula>
    </cfRule>
    <cfRule type="containsText" dxfId="4" priority="5" operator="containsText" text="LNT">
      <formula>NOT(ISERROR(SEARCH("LNT",V416)))</formula>
    </cfRule>
    <cfRule type="containsText" dxfId="3" priority="4" operator="containsText" text="NVÚ">
      <formula>NOT(ISERROR(SEARCH("NVÚ",V416)))</formula>
    </cfRule>
    <cfRule type="containsText" dxfId="2" priority="3" operator="containsText" text="VNJŘ">
      <formula>NOT(ISERROR(SEARCH("VNJŘ",V416)))</formula>
    </cfRule>
    <cfRule type="containsText" dxfId="1" priority="2" operator="containsText" text="ND">
      <formula>NOT(ISERROR(SEARCH("ND",V416)))</formula>
    </cfRule>
    <cfRule type="containsText" dxfId="0" priority="1" stopIfTrue="1" operator="containsText" text="ZP">
      <formula>NOT(ISERROR(SEARCH("ZP",V416)))</formula>
    </cfRule>
  </conditionalFormatting>
  <pageMargins left="0.39370078740157483" right="0.39370078740157483" top="0.74803149606299213" bottom="0.59055118110236227" header="0.19685039370078741" footer="0.31496062992125984"/>
  <pageSetup paperSize="9" scale="42" fitToHeight="0" orientation="landscape" r:id="rId1"/>
  <headerFooter differentFirst="1" scaleWithDoc="0">
    <oddFooter>&amp;R&amp;8&amp;K05+000&amp;P/&amp;N</oddFooter>
    <firstHeader>&amp;L&amp;9 &amp;10&amp;G&amp;R&amp;6Správa železnic, státní organizace
Dlážděná 1003/7, 110 00 Praha 1</firstHeader>
    <firstFooter>&amp;R&amp;8&amp;K05+000&amp;P/&amp;N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39"/>
  <sheetViews>
    <sheetView workbookViewId="0"/>
  </sheetViews>
  <sheetFormatPr defaultRowHeight="12.6" x14ac:dyDescent="0.2"/>
  <sheetData>
    <row r="2" spans="1:9" x14ac:dyDescent="0.2">
      <c r="A2" s="1"/>
    </row>
    <row r="3" spans="1:9" x14ac:dyDescent="0.2">
      <c r="A3" s="2" t="s">
        <v>2212</v>
      </c>
      <c r="B3" s="3"/>
      <c r="C3" s="3"/>
      <c r="D3" s="3"/>
    </row>
    <row r="4" spans="1:9" x14ac:dyDescent="0.2">
      <c r="C4" s="3"/>
      <c r="D4" s="3"/>
    </row>
    <row r="5" spans="1:9" x14ac:dyDescent="0.2">
      <c r="A5" s="2" t="s">
        <v>2213</v>
      </c>
      <c r="B5" s="3"/>
      <c r="C5" s="3"/>
      <c r="D5" s="3"/>
    </row>
    <row r="6" spans="1:9" x14ac:dyDescent="0.2">
      <c r="A6" s="2" t="s">
        <v>5</v>
      </c>
      <c r="B6" s="2" t="s">
        <v>2214</v>
      </c>
      <c r="C6" s="3"/>
      <c r="D6" s="3"/>
    </row>
    <row r="7" spans="1:9" x14ac:dyDescent="0.2">
      <c r="A7" s="2" t="s">
        <v>2215</v>
      </c>
      <c r="B7" s="2" t="s">
        <v>2216</v>
      </c>
      <c r="C7" s="3"/>
      <c r="D7" s="3"/>
    </row>
    <row r="8" spans="1:9" x14ac:dyDescent="0.2">
      <c r="A8" s="2" t="s">
        <v>2217</v>
      </c>
      <c r="B8" s="2" t="s">
        <v>2218</v>
      </c>
      <c r="C8" s="3"/>
      <c r="D8" s="3"/>
    </row>
    <row r="9" spans="1:9" x14ac:dyDescent="0.2">
      <c r="A9" s="2" t="s">
        <v>550</v>
      </c>
      <c r="B9" s="2" t="s">
        <v>2219</v>
      </c>
      <c r="C9" s="3"/>
      <c r="D9" s="3"/>
    </row>
    <row r="10" spans="1:9" x14ac:dyDescent="0.2">
      <c r="A10" s="2" t="s">
        <v>256</v>
      </c>
      <c r="B10" s="2" t="s">
        <v>2220</v>
      </c>
      <c r="C10" s="3"/>
      <c r="D10" s="3"/>
    </row>
    <row r="11" spans="1:9" x14ac:dyDescent="0.2">
      <c r="A11" s="2" t="s">
        <v>2221</v>
      </c>
      <c r="B11" s="2" t="s">
        <v>2222</v>
      </c>
      <c r="C11" s="3"/>
      <c r="D11" s="3"/>
    </row>
    <row r="12" spans="1:9" x14ac:dyDescent="0.2">
      <c r="A12" s="2" t="s">
        <v>13</v>
      </c>
      <c r="B12" s="2" t="s">
        <v>2223</v>
      </c>
      <c r="C12" s="3"/>
      <c r="D12" s="3"/>
    </row>
    <row r="13" spans="1:9" x14ac:dyDescent="0.2">
      <c r="A13" s="2" t="s">
        <v>142</v>
      </c>
      <c r="B13" s="2" t="s">
        <v>2224</v>
      </c>
    </row>
    <row r="14" spans="1:9" x14ac:dyDescent="0.2">
      <c r="A14" s="2" t="s">
        <v>2225</v>
      </c>
      <c r="B14" s="2" t="s">
        <v>2226</v>
      </c>
      <c r="I14" s="3"/>
    </row>
    <row r="15" spans="1:9" x14ac:dyDescent="0.2">
      <c r="A15" s="2" t="s">
        <v>2227</v>
      </c>
      <c r="B15" s="2" t="s">
        <v>2228</v>
      </c>
    </row>
    <row r="16" spans="1:9" x14ac:dyDescent="0.2">
      <c r="A16" s="2" t="s">
        <v>2229</v>
      </c>
      <c r="B16" s="2" t="s">
        <v>2230</v>
      </c>
    </row>
    <row r="18" spans="1:2" x14ac:dyDescent="0.2">
      <c r="A18" s="2" t="s">
        <v>2231</v>
      </c>
      <c r="B18" s="3"/>
    </row>
    <row r="19" spans="1:2" x14ac:dyDescent="0.2">
      <c r="A19" s="2" t="s">
        <v>141</v>
      </c>
      <c r="B19" s="2" t="s">
        <v>2232</v>
      </c>
    </row>
    <row r="20" spans="1:2" x14ac:dyDescent="0.2">
      <c r="A20" s="2" t="s">
        <v>46</v>
      </c>
      <c r="B20" s="2" t="s">
        <v>2233</v>
      </c>
    </row>
    <row r="21" spans="1:2" x14ac:dyDescent="0.2">
      <c r="A21" s="2" t="s">
        <v>121</v>
      </c>
      <c r="B21" s="2" t="s">
        <v>2234</v>
      </c>
    </row>
    <row r="22" spans="1:2" x14ac:dyDescent="0.2">
      <c r="A22" s="2" t="s">
        <v>2235</v>
      </c>
      <c r="B22" s="2" t="s">
        <v>2219</v>
      </c>
    </row>
    <row r="23" spans="1:2" x14ac:dyDescent="0.2">
      <c r="A23" s="2" t="s">
        <v>307</v>
      </c>
      <c r="B23" s="2" t="s">
        <v>2220</v>
      </c>
    </row>
    <row r="24" spans="1:2" x14ac:dyDescent="0.2">
      <c r="A24" s="2" t="s">
        <v>2236</v>
      </c>
      <c r="B24" s="2" t="s">
        <v>2222</v>
      </c>
    </row>
    <row r="25" spans="1:2" x14ac:dyDescent="0.2">
      <c r="A25" s="2" t="s">
        <v>2237</v>
      </c>
      <c r="B25" s="2" t="s">
        <v>2223</v>
      </c>
    </row>
    <row r="26" spans="1:2" x14ac:dyDescent="0.2">
      <c r="A26" s="2" t="s">
        <v>2238</v>
      </c>
      <c r="B26" s="2" t="s">
        <v>2239</v>
      </c>
    </row>
    <row r="27" spans="1:2" x14ac:dyDescent="0.2">
      <c r="A27" s="2" t="s">
        <v>2240</v>
      </c>
      <c r="B27" s="2" t="s">
        <v>2241</v>
      </c>
    </row>
    <row r="28" spans="1:2" x14ac:dyDescent="0.2">
      <c r="A28" s="2" t="s">
        <v>54</v>
      </c>
      <c r="B28" s="2" t="s">
        <v>2242</v>
      </c>
    </row>
    <row r="29" spans="1:2" x14ac:dyDescent="0.2">
      <c r="A29" s="2" t="s">
        <v>68</v>
      </c>
      <c r="B29" s="2" t="s">
        <v>2243</v>
      </c>
    </row>
    <row r="30" spans="1:2" x14ac:dyDescent="0.2">
      <c r="A30" s="2" t="s">
        <v>2244</v>
      </c>
      <c r="B30" s="2" t="s">
        <v>2245</v>
      </c>
    </row>
    <row r="31" spans="1:2" x14ac:dyDescent="0.2">
      <c r="A31" s="2" t="s">
        <v>234</v>
      </c>
      <c r="B31" s="2" t="s">
        <v>2246</v>
      </c>
    </row>
    <row r="32" spans="1:2" x14ac:dyDescent="0.2">
      <c r="A32" s="2" t="s">
        <v>474</v>
      </c>
      <c r="B32" s="2" t="s">
        <v>2247</v>
      </c>
    </row>
    <row r="33" spans="1:2" x14ac:dyDescent="0.2">
      <c r="A33" s="2" t="s">
        <v>307</v>
      </c>
      <c r="B33" s="2" t="s">
        <v>2248</v>
      </c>
    </row>
    <row r="34" spans="1:2" x14ac:dyDescent="0.2">
      <c r="A34" s="2" t="s">
        <v>82</v>
      </c>
      <c r="B34" s="2" t="s">
        <v>2249</v>
      </c>
    </row>
    <row r="35" spans="1:2" x14ac:dyDescent="0.2">
      <c r="A35" s="2" t="s">
        <v>56</v>
      </c>
      <c r="B35" s="2" t="s">
        <v>2250</v>
      </c>
    </row>
    <row r="37" spans="1:2" x14ac:dyDescent="0.2">
      <c r="A37" s="2" t="s">
        <v>2251</v>
      </c>
      <c r="B37" s="3"/>
    </row>
    <row r="38" spans="1:2" x14ac:dyDescent="0.2">
      <c r="A38" s="2" t="s">
        <v>2252</v>
      </c>
      <c r="B38" s="2" t="s">
        <v>2253</v>
      </c>
    </row>
    <row r="39" spans="1:2" x14ac:dyDescent="0.2">
      <c r="A39" s="2" t="s">
        <v>307</v>
      </c>
      <c r="B39" s="2" t="s">
        <v>2254</v>
      </c>
    </row>
  </sheetData>
  <pageMargins left="0.7" right="0.7" top="0.78749999999999998" bottom="0.78749999999999998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902AB4FA8AB8E44BFBD898A269C72D1" ma:contentTypeVersion="12" ma:contentTypeDescription="Vytvoří nový dokument" ma:contentTypeScope="" ma:versionID="8501d7cd6b64a9b742b410a7a9ece50f">
  <xsd:schema xmlns:xsd="http://www.w3.org/2001/XMLSchema" xmlns:xs="http://www.w3.org/2001/XMLSchema" xmlns:p="http://schemas.microsoft.com/office/2006/metadata/properties" xmlns:ns2="b7e5c915-20c0-4678-8f74-fe6bce0268d5" xmlns:ns3="e0ebf4de-b9c0-4678-a3f8-5227116804b4" targetNamespace="http://schemas.microsoft.com/office/2006/metadata/properties" ma:root="true" ma:fieldsID="97c8291654b1ab7b121a00e2d339e8fd" ns2:_="" ns3:_="">
    <xsd:import namespace="b7e5c915-20c0-4678-8f74-fe6bce0268d5"/>
    <xsd:import namespace="e0ebf4de-b9c0-4678-a3f8-5227116804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5c915-20c0-4678-8f74-fe6bce0268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ebf4de-b9c0-4678-a3f8-5227116804b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2adc826-863f-480d-ac74-d525eb2f0666}" ma:internalName="TaxCatchAll" ma:showField="CatchAllData" ma:web="e0ebf4de-b9c0-4678-a3f8-5227116804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b7e5c915-20c0-4678-8f74-fe6bce0268d5">
      <Terms xmlns="http://schemas.microsoft.com/office/infopath/2007/PartnerControls"/>
    </lcf76f155ced4ddcb4097134ff3c332f>
    <TaxCatchAll xmlns="e0ebf4de-b9c0-4678-a3f8-5227116804b4" xsi:nil="true"/>
  </documentManagement>
</p:properties>
</file>

<file path=customXml/itemProps1.xml><?xml version="1.0" encoding="utf-8"?>
<ds:datastoreItem xmlns:ds="http://schemas.openxmlformats.org/officeDocument/2006/customXml" ds:itemID="{741BE30F-0C26-456C-8AD3-11D816BF89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e5c915-20c0-4678-8f74-fe6bce0268d5"/>
    <ds:schemaRef ds:uri="e0ebf4de-b9c0-4678-a3f8-5227116804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office/2006/metadata/properties"/>
    <ds:schemaRef ds:uri="b7e5c915-20c0-4678-8f74-fe6bce0268d5"/>
    <ds:schemaRef ds:uri="http://schemas.microsoft.com/office/infopath/2007/PartnerControls"/>
    <ds:schemaRef ds:uri="e0ebf4de-b9c0-4678-a3f8-5227116804b4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Data</vt:lpstr>
      <vt:lpstr>Seznam zkratek </vt:lpstr>
      <vt:lpstr>Data!Názvy_tisku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Hájek Josef</dc:creator>
  <cp:keywords/>
  <dc:description/>
  <cp:lastModifiedBy>Hájek Josef</cp:lastModifiedBy>
  <cp:revision/>
  <cp:lastPrinted>2025-12-08T11:35:59Z</cp:lastPrinted>
  <dcterms:created xsi:type="dcterms:W3CDTF">2017-12-01T06:03:47Z</dcterms:created>
  <dcterms:modified xsi:type="dcterms:W3CDTF">2025-12-08T11:39:06Z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0x0101009902AB4FA8AB8E44BFBD898A269C72D1</vt:lpwstr>
  </property>
  <property fmtid="{D5CDD505-2E9C-101B-9397-08002B2CF9AE}" pid="3" name="MediaServiceImageTags">
    <vt:lpwstr/>
  </property>
</Properties>
</file>