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1"/>
  </bookViews>
  <sheets>
    <sheet name="SF list_EN" sheetId="3" r:id="rId1"/>
    <sheet name="SF list_CZ" sheetId="4" r:id="rId2"/>
    <sheet name="SF types" sheetId="2" r:id="rId3"/>
    <sheet name="SF list template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<sst xmlns="http://schemas.openxmlformats.org/spreadsheetml/2006/main" count="314" uniqueCount="172">
  <si>
    <t>RFC</t>
  </si>
  <si>
    <t>Hyperlink to SF Document</t>
  </si>
  <si>
    <t>SF Type</t>
  </si>
  <si>
    <t>National ID</t>
  </si>
  <si>
    <t>Usual railway location reference</t>
  </si>
  <si>
    <t>Passenger station</t>
  </si>
  <si>
    <t>Freight terminal</t>
  </si>
  <si>
    <t>Marshalling yard</t>
  </si>
  <si>
    <t>Storage siding</t>
  </si>
  <si>
    <t>Maintenance facility</t>
  </si>
  <si>
    <t>Other technical facility</t>
  </si>
  <si>
    <t>Maritime facility</t>
  </si>
  <si>
    <t>Inland port facility</t>
  </si>
  <si>
    <t>Relief facility</t>
  </si>
  <si>
    <t>Refuelling facility</t>
  </si>
  <si>
    <t>Primary Location Code</t>
  </si>
  <si>
    <t>Connecting Railway Line</t>
  </si>
  <si>
    <t>A primary location is a network rail point managed by the IM.
A PLC code has been allocated to each location of each IM.</t>
  </si>
  <si>
    <t>Subsidiary Location Code</t>
  </si>
  <si>
    <t>According to Annex II of Directive 2012/34/EU
Choose the type of your SF from the drop-down list</t>
  </si>
  <si>
    <t>Operation status</t>
  </si>
  <si>
    <t>Longitude</t>
  </si>
  <si>
    <t>Latitude</t>
  </si>
  <si>
    <t>Phone</t>
  </si>
  <si>
    <t>Fax</t>
  </si>
  <si>
    <t>Email</t>
  </si>
  <si>
    <t xml:space="preserve">Verona Interporto Quadrante Europa </t>
  </si>
  <si>
    <t>Terminali Italia Srl</t>
  </si>
  <si>
    <t xml:space="preserve">RFI Railway line J029 Verona Quadrante Europa Station </t>
  </si>
  <si>
    <t>N/A</t>
  </si>
  <si>
    <t>02432 Verona Quadrante Europa (station)</t>
  </si>
  <si>
    <t>fe.ceccato@terminaliitalia.it </t>
  </si>
  <si>
    <t>0039 0458624422</t>
  </si>
  <si>
    <t>http://www.terminaliitalia.it/cms-file/allegati/terminaliitalia/Verona1.pdf</t>
  </si>
  <si>
    <t>Místo nakládky Albrechtice u Č.T. kolej č.8</t>
  </si>
  <si>
    <t>Správa železniční dopravní cesty, státní organizace</t>
  </si>
  <si>
    <t>Albrechtice u Č.T.</t>
  </si>
  <si>
    <t>-</t>
  </si>
  <si>
    <t>E18°31'27,619"</t>
  </si>
  <si>
    <t>N49°47'33,935"</t>
  </si>
  <si>
    <t>PO Český Těšín</t>
  </si>
  <si>
    <t>techCTS@zdc.cz</t>
  </si>
  <si>
    <t>http://provoz.szdc.cz/Portal/ViewArticle.aspx?oid=1517499</t>
  </si>
  <si>
    <t>BILK
Kombiterminál
Budapest
(RCT-BILK)</t>
  </si>
  <si>
    <t xml:space="preserve"> RAIL CARGO TERMINAL-BILK ZRT. </t>
  </si>
  <si>
    <t>Soroksár Terminál station
(MÁV Zrt. Line no. 150)</t>
  </si>
  <si>
    <t>https://www.railcargobilk.hu/en/contact-details</t>
  </si>
  <si>
    <t>info.rct.bilk@railcargo.com</t>
  </si>
  <si>
    <t>+36 1 289 6000</t>
  </si>
  <si>
    <t>https://www.railcargobilk.hu/en/service-facility-statement</t>
  </si>
  <si>
    <t>Identical with the proposal of Rail Facility Portal project team</t>
  </si>
  <si>
    <t>Not included the proposal of the RNE task force, but in that of the Rail Facility Portal project team</t>
  </si>
  <si>
    <t>Not considered in the proposal of the Rail Facility Portal project team; might not be used by the Portal, but is revelant for IMs, RFCs, customers</t>
  </si>
  <si>
    <t>To be allocated and filled in by the IM. 
Proposal of task force: to be used by the SF Portal as a European SF ID
NOTE:
No harmonised system has been agreed on yet.</t>
  </si>
  <si>
    <t>A subsidiary location identifies a location as part of a primary location. This may also be a part that is not managed by an IM.
Optional code to be used, but mandatory to fill it in if a subsidiary location code exists.</t>
  </si>
  <si>
    <t>Contact Department/Person</t>
  </si>
  <si>
    <t>SF name</t>
  </si>
  <si>
    <t>SF operator</t>
  </si>
  <si>
    <t>Located in Seaport</t>
  </si>
  <si>
    <t>Located in Inland Port</t>
  </si>
  <si>
    <t>YES/NO</t>
  </si>
  <si>
    <t>According to Annex II of Directive 2012/34/EU</t>
  </si>
  <si>
    <t>in operation</t>
  </si>
  <si>
    <t>planned</t>
  </si>
  <si>
    <t>Choose the status from the drop-down list</t>
  </si>
  <si>
    <t>If a concrete contact person is not available, add the name of the department at which SF capacity and services can be ordered.</t>
  </si>
  <si>
    <t>22301</t>
  </si>
  <si>
    <t>21006</t>
  </si>
  <si>
    <t>Ramal Lidador</t>
  </si>
  <si>
    <t>CEOV-Companhia Extração de Óleos Vegetais, Lda.</t>
  </si>
  <si>
    <t xml:space="preserve"> -7,760159</t>
  </si>
  <si>
    <t>40,586699</t>
  </si>
  <si>
    <t xml:space="preserve">Terminali Italia Responsabile Area Centro Nord:
Federica Ceccato </t>
  </si>
  <si>
    <t>Link to SF Document</t>
  </si>
  <si>
    <t xml:space="preserve">Insert the direct hyperlink </t>
  </si>
  <si>
    <t>currently out of operation</t>
  </si>
  <si>
    <t>Soroksár Terminál station
11063</t>
  </si>
  <si>
    <t xml:space="preserve"> N 47.3752429</t>
  </si>
  <si>
    <t>E 19.1147081</t>
  </si>
  <si>
    <t>RINF closest operational point</t>
  </si>
  <si>
    <t>Preferred format: decimals if available
 e. g. 45.42622
if not available in decimals, add the coordinates in the available format</t>
  </si>
  <si>
    <t>Concordância São Gemil</t>
  </si>
  <si>
    <t>Ermesinde
22020</t>
  </si>
  <si>
    <t>No</t>
  </si>
  <si>
    <t>NO</t>
  </si>
  <si>
    <t>ceov@sapo.pt</t>
  </si>
  <si>
    <t>+351 255 433 618</t>
  </si>
  <si>
    <t>YES</t>
  </si>
  <si>
    <t>+36 1 289 6060</t>
  </si>
  <si>
    <t>N/A to us</t>
  </si>
  <si>
    <t xml:space="preserve">0039 0458082173 </t>
  </si>
  <si>
    <t>RFC1</t>
  </si>
  <si>
    <t>RFC2</t>
  </si>
  <si>
    <t>RFC3</t>
  </si>
  <si>
    <t>RFC4</t>
  </si>
  <si>
    <t>RFC5</t>
  </si>
  <si>
    <t>RFC6</t>
  </si>
  <si>
    <t>RFC7</t>
  </si>
  <si>
    <t>RFC8</t>
  </si>
  <si>
    <t>RFC9</t>
  </si>
  <si>
    <t>RFC10</t>
  </si>
  <si>
    <t>RFC11</t>
  </si>
  <si>
    <t>x</t>
  </si>
  <si>
    <t>typ ZS dle vyhlášky 76/2017 Sb.</t>
  </si>
  <si>
    <t>kód ZS</t>
  </si>
  <si>
    <t>typ ZS dle přílohy II. Směrnice 34/2012/EU</t>
  </si>
  <si>
    <t>informační systémy pro cestující o příjezdu a odjezdu vlaků, výlukách, službách dopravců a
dalších dopravních spojeních v rámci integrovaných dopravních systémů</t>
  </si>
  <si>
    <t>orientační značky o přístupu k vlakům</t>
  </si>
  <si>
    <t>čekárny pro cestující</t>
  </si>
  <si>
    <t>úschovny zavazadel</t>
  </si>
  <si>
    <t>hygienická zařízení pro cestující</t>
  </si>
  <si>
    <t>parkoviště pro autobusy, osobní automobily a jízdní kola</t>
  </si>
  <si>
    <t>prostory pro služby prodeje cestovních a rezervačních dokladů</t>
  </si>
  <si>
    <t>další prostory pro služby jednotlivých dopravců</t>
  </si>
  <si>
    <t>zdvihací plošiny nebo rampy na nástupišti a v železničních stanicích pro zajištění přístupnosti železniční dopravy pro osoby se zdravotním postižením a osoby s omezenouschopností pohybu a orientace</t>
  </si>
  <si>
    <t>místa nakládky a vykládky pro přepravu věcí</t>
  </si>
  <si>
    <t>kolejiště pro sestavování vlaků a posun drážních vozidel</t>
  </si>
  <si>
    <t>Odstavné koleje</t>
  </si>
  <si>
    <t>čerpací stanice</t>
  </si>
  <si>
    <t>železniční stanice</t>
  </si>
  <si>
    <t>jiná technická zařízení</t>
  </si>
  <si>
    <t>zařízení pro provozní ošetření vozů, zejména jejich mytí, čištění a plnění vodou</t>
  </si>
  <si>
    <t>nakládací a vykládací zařízení</t>
  </si>
  <si>
    <t>posunovací zařízení</t>
  </si>
  <si>
    <t>obrysnice</t>
  </si>
  <si>
    <t>kolejové váhy</t>
  </si>
  <si>
    <t>stabilní a mobilní zařízení pro překládku přepravních jednotek mezi jednotlivými druhy dopravy</t>
  </si>
  <si>
    <t>zařízení se zdrojem jiné než trakční elektrické energie, určené pro připojení železničních kolejových vozidel</t>
  </si>
  <si>
    <t>prostory pro provozní zázemí těch zaměstnanců dopravců, kteří poskytují služby cestujícím v železniční stanici</t>
  </si>
  <si>
    <t>např.</t>
  </si>
  <si>
    <t>ZS v ČR (54), jde o čekárnu (12) a má pořadové číslo 452</t>
  </si>
  <si>
    <t>54ZSPPPPPP</t>
  </si>
  <si>
    <t>Zařízení služeb na vlečce: Vlečka Paskov</t>
  </si>
  <si>
    <t>PKP CARGO INTERNATIONAL a.s.</t>
  </si>
  <si>
    <t>Vratimov – Valašské Meziříčí</t>
  </si>
  <si>
    <t>00420 596 166 111</t>
  </si>
  <si>
    <t>https://www.pkpcargointernational.com/co-delame/provozovani-drah</t>
  </si>
  <si>
    <t>PKP CARGO INTERNATIONAL a.s. se sídlem Hornopolní 3314/38, 702 62 Ostrava – Moravská Ostrava</t>
  </si>
  <si>
    <t>Vratimov</t>
  </si>
  <si>
    <t>Název zařízení služeb</t>
  </si>
  <si>
    <t>Provozovatel zařízení služeb</t>
  </si>
  <si>
    <t>typ zařízení služeb</t>
  </si>
  <si>
    <t>střediska pro údržbu drážních vozidel s výjimkou středisek pro údržbu vysokorychlostních vozidel a vozidel se zvláštními provozně technickými charakteristikami, ve kterých je údržba těchto vozidel prováděna po jejich vyřazení z běžného provozu,</t>
  </si>
  <si>
    <r>
      <rPr>
        <b/>
        <sz val="11"/>
        <rFont val="Calibri"/>
        <family val="2"/>
        <charset val="238"/>
        <scheme val="minor"/>
      </rPr>
      <t>Železniční stanice</t>
    </r>
    <r>
      <rPr>
        <sz val="11"/>
        <rFont val="Calibri"/>
        <family val="2"/>
        <scheme val="minor"/>
      </rPr>
      <t xml:space="preserve"> – provozní součást místa nakládky a vykládky pro přepravu věcí
</t>
    </r>
    <r>
      <rPr>
        <b/>
        <sz val="11"/>
        <rFont val="Calibri"/>
        <family val="2"/>
        <charset val="238"/>
        <scheme val="minor"/>
      </rPr>
      <t>Jiná technická zařízení pro provozování drážní dopravy</t>
    </r>
    <r>
      <rPr>
        <sz val="11"/>
        <rFont val="Calibri"/>
        <family val="2"/>
        <scheme val="minor"/>
      </rPr>
      <t xml:space="preserve"> - stabilní a mobilní zařízení pro překládku přepravních jednotek mezi jednotlivými druhy dopravy
</t>
    </r>
  </si>
  <si>
    <t>Dráha z níž je zařízení služeb dostupné</t>
  </si>
  <si>
    <t>Nejbližší RINF bod</t>
  </si>
  <si>
    <t>Zařízení služeb je součástí námořního přístavu</t>
  </si>
  <si>
    <t>Zařízení služeb je součástí vnitrozemského přístavu</t>
  </si>
  <si>
    <t>Zeměpisná šířka</t>
  </si>
  <si>
    <t>Zeměpisná délka</t>
  </si>
  <si>
    <t>Kontakt</t>
  </si>
  <si>
    <t>Telefon</t>
  </si>
  <si>
    <t>E-mail</t>
  </si>
  <si>
    <t>Status zařízení služeb</t>
  </si>
  <si>
    <t>v provozu</t>
  </si>
  <si>
    <t>Odkaz na popis zařízení služeb</t>
  </si>
  <si>
    <t>T-PORT Terminál Kolín</t>
  </si>
  <si>
    <t>T-PORT, spol. s r.o.</t>
  </si>
  <si>
    <t>Praha-Libeň - Kolín</t>
  </si>
  <si>
    <t>Kolín</t>
  </si>
  <si>
    <t>Josef Luňák</t>
  </si>
  <si>
    <t>lunak@czechports.cz</t>
  </si>
  <si>
    <t>00420 775 374 328</t>
  </si>
  <si>
    <t>www.terminalyport.cz/kolin/</t>
  </si>
  <si>
    <t>Ne</t>
  </si>
  <si>
    <t>Brno hl.n. - Prostory pro služby prodeje cestovních a rezervačních dokladů (pokladny)</t>
  </si>
  <si>
    <t>Brno new station development a. s.</t>
  </si>
  <si>
    <t>Modřice - Brno hlavní nádraží</t>
  </si>
  <si>
    <t>Brno hlavní nádraží</t>
  </si>
  <si>
    <t>http://www.bnsd.cz/volne-prostory</t>
  </si>
  <si>
    <t xml:space="preserve">Brno new station development a.s. 
Benešova 703/21, Brno-město, 602 00 Brno </t>
  </si>
  <si>
    <r>
      <rPr>
        <b/>
        <sz val="11"/>
        <rFont val="Calibri"/>
        <family val="2"/>
        <charset val="238"/>
        <scheme val="minor"/>
      </rPr>
      <t>Železniční stanice</t>
    </r>
    <r>
      <rPr>
        <sz val="11"/>
        <rFont val="Calibri"/>
        <family val="2"/>
        <scheme val="minor"/>
      </rPr>
      <t xml:space="preserve"> – provozní součást </t>
    </r>
    <r>
      <rPr>
        <b/>
        <sz val="11"/>
        <rFont val="Calibri"/>
        <family val="2"/>
        <charset val="238"/>
        <scheme val="minor"/>
      </rPr>
      <t>Prostory pro služby prodeje cestovních a rezervačních dokladů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</si>
</sst>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3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255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7" xfId="0" applyFont="1" applyBorder="1" applyAlignment="1">
      <alignment wrapText="1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6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</cellXfs>
  <cellStyles count="7">
    <cellStyle name="Hypertextový odkaz" xfId="6" builtinId="8"/>
    <cellStyle name="Komma 2" xfId="1"/>
    <cellStyle name="Normální" xfId="0" builtinId="0"/>
    <cellStyle name="Normální 2" xfId="2"/>
    <cellStyle name="Normální 3 2" xfId="4"/>
    <cellStyle name="Normální 4" xfId="3"/>
    <cellStyle name="Správně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ita Koops-Árvai" id="{053EA747-DBD5-4741-A2E3-FF084A0B9FE6}" userId="Zita Koops-Árvai" providerId="Non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rminalyport.cz/kolin/" TargetMode="External"/><Relationship Id="rId2" Type="http://schemas.openxmlformats.org/officeDocument/2006/relationships/hyperlink" Target="mailto:lunak@czechports.cz" TargetMode="External"/><Relationship Id="rId1" Type="http://schemas.openxmlformats.org/officeDocument/2006/relationships/hyperlink" Target="https://www.pkpcargointernational.com/co-delame/provozovani-dra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nsd.cz/volne-prosto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rminalyport.cz/kolin/" TargetMode="External"/><Relationship Id="rId2" Type="http://schemas.openxmlformats.org/officeDocument/2006/relationships/hyperlink" Target="mailto:lunak@czechports.cz" TargetMode="External"/><Relationship Id="rId1" Type="http://schemas.openxmlformats.org/officeDocument/2006/relationships/hyperlink" Target="https://www.pkpcargointernational.com/co-delame/provozovani-drah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bnsd.cz/volne-prosto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eov@sapo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51"/>
  <sheetViews>
    <sheetView workbookViewId="0">
      <selection activeCell="A6" sqref="A6"/>
    </sheetView>
  </sheetViews>
  <sheetFormatPr defaultRowHeight="15" x14ac:dyDescent="0.25"/>
  <cols>
    <col min="1" max="2" width="5" customWidth="1"/>
    <col min="3" max="10" width="23.5703125" customWidth="1"/>
    <col min="11" max="11" width="22.140625" bestFit="1" customWidth="1"/>
    <col min="12" max="12" width="23.5703125" customWidth="1"/>
    <col min="13" max="23" width="4" customWidth="1"/>
    <col min="24" max="26" width="23.5703125" customWidth="1"/>
    <col min="27" max="27" width="25.42578125" bestFit="1" customWidth="1"/>
    <col min="28" max="30" width="23.5703125" customWidth="1"/>
    <col min="31" max="31" width="63.140625" bestFit="1" customWidth="1"/>
    <col min="32" max="33" width="23.5703125" customWidth="1"/>
  </cols>
  <sheetData>
    <row r="1" spans="3:32" s="27" customFormat="1" ht="15.75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3:32" s="12" customFormat="1" ht="32.25" thickBot="1" x14ac:dyDescent="0.3">
      <c r="C2" s="57" t="s">
        <v>3</v>
      </c>
      <c r="D2" s="55" t="s">
        <v>56</v>
      </c>
      <c r="E2" s="55" t="s">
        <v>57</v>
      </c>
      <c r="F2" s="55" t="s">
        <v>2</v>
      </c>
      <c r="G2" s="57" t="s">
        <v>16</v>
      </c>
      <c r="H2" s="55" t="s">
        <v>79</v>
      </c>
      <c r="I2" s="55" t="s">
        <v>15</v>
      </c>
      <c r="J2" s="55" t="s">
        <v>18</v>
      </c>
      <c r="K2" s="55" t="s">
        <v>58</v>
      </c>
      <c r="L2" s="55" t="s">
        <v>59</v>
      </c>
      <c r="M2" s="59" t="s">
        <v>0</v>
      </c>
      <c r="N2" s="60"/>
      <c r="O2" s="60"/>
      <c r="P2" s="60"/>
      <c r="Q2" s="60"/>
      <c r="R2" s="60"/>
      <c r="S2" s="60"/>
      <c r="T2" s="60"/>
      <c r="U2" s="60"/>
      <c r="V2" s="60"/>
      <c r="W2" s="61"/>
      <c r="X2" s="11" t="s">
        <v>21</v>
      </c>
      <c r="Y2" s="11" t="s">
        <v>22</v>
      </c>
      <c r="Z2" s="11" t="s">
        <v>55</v>
      </c>
      <c r="AA2" s="11" t="s">
        <v>25</v>
      </c>
      <c r="AB2" s="11" t="s">
        <v>23</v>
      </c>
      <c r="AC2" s="11" t="s">
        <v>24</v>
      </c>
      <c r="AD2" s="11" t="s">
        <v>20</v>
      </c>
      <c r="AE2" s="13" t="s">
        <v>73</v>
      </c>
      <c r="AF2" s="12" t="s">
        <v>1</v>
      </c>
    </row>
    <row r="3" spans="3:32" s="12" customFormat="1" ht="81" thickBot="1" x14ac:dyDescent="0.3">
      <c r="C3" s="58"/>
      <c r="D3" s="56"/>
      <c r="E3" s="56"/>
      <c r="F3" s="56"/>
      <c r="G3" s="58"/>
      <c r="H3" s="56"/>
      <c r="I3" s="56"/>
      <c r="J3" s="56"/>
      <c r="K3" s="56"/>
      <c r="L3" s="56"/>
      <c r="M3" s="30" t="s">
        <v>91</v>
      </c>
      <c r="N3" s="30" t="s">
        <v>92</v>
      </c>
      <c r="O3" s="30" t="s">
        <v>93</v>
      </c>
      <c r="P3" s="30" t="s">
        <v>94</v>
      </c>
      <c r="Q3" s="30" t="s">
        <v>95</v>
      </c>
      <c r="R3" s="30" t="s">
        <v>96</v>
      </c>
      <c r="S3" s="30" t="s">
        <v>97</v>
      </c>
      <c r="T3" s="30" t="s">
        <v>98</v>
      </c>
      <c r="U3" s="30" t="s">
        <v>99</v>
      </c>
      <c r="V3" s="30" t="s">
        <v>100</v>
      </c>
      <c r="W3" s="30" t="s">
        <v>101</v>
      </c>
      <c r="X3" s="11"/>
      <c r="Y3" s="11"/>
      <c r="Z3" s="11"/>
      <c r="AA3" s="11"/>
      <c r="AB3" s="11"/>
      <c r="AC3" s="11"/>
      <c r="AD3" s="11"/>
      <c r="AE3" s="13"/>
    </row>
    <row r="4" spans="3:32" s="16" customFormat="1" ht="75.75" thickBot="1" x14ac:dyDescent="0.3">
      <c r="C4" s="15"/>
      <c r="D4" s="15" t="s">
        <v>132</v>
      </c>
      <c r="E4" s="15" t="s">
        <v>133</v>
      </c>
      <c r="F4" s="15" t="s">
        <v>6</v>
      </c>
      <c r="G4" s="15" t="s">
        <v>134</v>
      </c>
      <c r="H4" s="15" t="s">
        <v>138</v>
      </c>
      <c r="I4" s="15">
        <v>382341</v>
      </c>
      <c r="J4" s="15"/>
      <c r="K4" s="15" t="s">
        <v>83</v>
      </c>
      <c r="L4" s="15" t="s">
        <v>83</v>
      </c>
      <c r="M4" s="15"/>
      <c r="N4" s="15"/>
      <c r="O4" s="15"/>
      <c r="P4" s="15"/>
      <c r="Q4" s="15"/>
      <c r="R4" s="15"/>
      <c r="S4" s="15" t="s">
        <v>102</v>
      </c>
      <c r="T4" s="15"/>
      <c r="U4" s="15" t="s">
        <v>102</v>
      </c>
      <c r="V4" s="15"/>
      <c r="W4" s="15"/>
      <c r="X4" s="15">
        <v>49.726746111111098</v>
      </c>
      <c r="Y4" s="15">
        <v>18.257400555555598</v>
      </c>
      <c r="Z4" s="15" t="s">
        <v>137</v>
      </c>
      <c r="AA4" s="15"/>
      <c r="AB4" s="52" t="s">
        <v>135</v>
      </c>
      <c r="AC4" s="15"/>
      <c r="AD4" s="15" t="s">
        <v>62</v>
      </c>
      <c r="AE4" s="53" t="s">
        <v>136</v>
      </c>
    </row>
    <row r="5" spans="3:32" s="27" customFormat="1" ht="15.75" thickBot="1" x14ac:dyDescent="0.3">
      <c r="C5" s="29"/>
      <c r="D5" s="29" t="s">
        <v>156</v>
      </c>
      <c r="E5" s="29" t="s">
        <v>157</v>
      </c>
      <c r="F5" s="29" t="s">
        <v>6</v>
      </c>
      <c r="G5" s="29" t="s">
        <v>158</v>
      </c>
      <c r="H5" s="29" t="s">
        <v>159</v>
      </c>
      <c r="I5" s="28">
        <v>534149</v>
      </c>
      <c r="J5" s="28"/>
      <c r="K5" s="29" t="s">
        <v>83</v>
      </c>
      <c r="L5" s="29" t="s">
        <v>83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>
        <v>50.025240277777797</v>
      </c>
      <c r="Y5" s="29">
        <v>15.2143827777778</v>
      </c>
      <c r="Z5" s="29" t="s">
        <v>160</v>
      </c>
      <c r="AA5" s="53" t="s">
        <v>161</v>
      </c>
      <c r="AB5" s="52" t="s">
        <v>162</v>
      </c>
      <c r="AC5" s="29"/>
      <c r="AD5" s="29" t="s">
        <v>62</v>
      </c>
      <c r="AE5" s="53" t="s">
        <v>163</v>
      </c>
    </row>
    <row r="6" spans="3:32" s="16" customFormat="1" ht="60.75" thickBot="1" x14ac:dyDescent="0.3">
      <c r="C6" s="15"/>
      <c r="D6" s="15" t="s">
        <v>165</v>
      </c>
      <c r="E6" s="15" t="s">
        <v>166</v>
      </c>
      <c r="F6" s="15" t="s">
        <v>5</v>
      </c>
      <c r="G6" s="15" t="s">
        <v>167</v>
      </c>
      <c r="H6" s="15" t="s">
        <v>168</v>
      </c>
      <c r="I6" s="15">
        <v>332957</v>
      </c>
      <c r="J6" s="15"/>
      <c r="K6" s="15" t="s">
        <v>83</v>
      </c>
      <c r="L6" s="15" t="s">
        <v>83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v>49.190933611111099</v>
      </c>
      <c r="Y6" s="15">
        <v>16.613358055555601</v>
      </c>
      <c r="Z6" s="15" t="s">
        <v>170</v>
      </c>
      <c r="AA6" s="15"/>
      <c r="AB6" s="15"/>
      <c r="AC6" s="15"/>
      <c r="AD6" s="15" t="s">
        <v>62</v>
      </c>
      <c r="AE6" s="53" t="s">
        <v>169</v>
      </c>
    </row>
    <row r="7" spans="3:32" s="27" customFormat="1" ht="15.75" thickBot="1" x14ac:dyDescent="0.3">
      <c r="C7" s="29"/>
      <c r="D7" s="29"/>
      <c r="E7" s="29"/>
      <c r="F7" s="29"/>
      <c r="G7" s="29"/>
      <c r="H7" s="29"/>
      <c r="I7" s="28"/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3:32" s="16" customFormat="1" ht="15.75" thickBot="1" x14ac:dyDescent="0.3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3:32" s="27" customFormat="1" ht="15.75" thickBot="1" x14ac:dyDescent="0.3">
      <c r="C9" s="29"/>
      <c r="D9" s="29"/>
      <c r="E9" s="29"/>
      <c r="F9" s="29"/>
      <c r="G9" s="29"/>
      <c r="H9" s="29"/>
      <c r="I9" s="28"/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3:32" s="16" customFormat="1" ht="15.75" thickBot="1" x14ac:dyDescent="0.3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3:32" s="27" customFormat="1" ht="15.75" thickBot="1" x14ac:dyDescent="0.3"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3:32" s="16" customFormat="1" ht="15.75" thickBo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3:32" s="27" customFormat="1" ht="15.75" thickBot="1" x14ac:dyDescent="0.3">
      <c r="C13" s="29"/>
      <c r="D13" s="29"/>
      <c r="E13" s="29"/>
      <c r="F13" s="29"/>
      <c r="G13" s="29"/>
      <c r="H13" s="29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3:32" s="16" customFormat="1" ht="15.75" thickBo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3:32" s="27" customFormat="1" ht="15.75" thickBot="1" x14ac:dyDescent="0.3">
      <c r="C15" s="29"/>
      <c r="D15" s="29"/>
      <c r="E15" s="29"/>
      <c r="F15" s="29"/>
      <c r="G15" s="29"/>
      <c r="H15" s="29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3:32" s="16" customFormat="1" ht="15.75" thickBot="1" x14ac:dyDescent="0.3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3:31" s="27" customFormat="1" ht="15.75" thickBot="1" x14ac:dyDescent="0.3">
      <c r="C17" s="29"/>
      <c r="D17" s="29"/>
      <c r="E17" s="29"/>
      <c r="F17" s="29"/>
      <c r="G17" s="29"/>
      <c r="H17" s="29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3:31" s="16" customFormat="1" ht="15.75" thickBot="1" x14ac:dyDescent="0.3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3:31" s="27" customFormat="1" ht="15.75" thickBot="1" x14ac:dyDescent="0.3">
      <c r="C19" s="29"/>
      <c r="D19" s="29"/>
      <c r="E19" s="29"/>
      <c r="F19" s="29"/>
      <c r="G19" s="29"/>
      <c r="H19" s="29"/>
      <c r="I19" s="28"/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3:31" s="16" customFormat="1" ht="15.75" thickBot="1" x14ac:dyDescent="0.3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3:31" s="27" customFormat="1" ht="15.75" thickBot="1" x14ac:dyDescent="0.3">
      <c r="C21" s="29"/>
      <c r="D21" s="29"/>
      <c r="E21" s="29"/>
      <c r="F21" s="29"/>
      <c r="G21" s="29"/>
      <c r="H21" s="29"/>
      <c r="I21" s="28"/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3:31" s="16" customFormat="1" ht="15.75" thickBot="1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3:31" s="27" customFormat="1" ht="15.75" thickBot="1" x14ac:dyDescent="0.3">
      <c r="C23" s="29"/>
      <c r="D23" s="29"/>
      <c r="E23" s="29"/>
      <c r="F23" s="29"/>
      <c r="G23" s="29"/>
      <c r="H23" s="29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3:31" s="16" customFormat="1" ht="15.75" thickBot="1" x14ac:dyDescent="0.3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3:31" s="27" customFormat="1" ht="15.75" thickBot="1" x14ac:dyDescent="0.3">
      <c r="C25" s="29"/>
      <c r="D25" s="29"/>
      <c r="E25" s="29"/>
      <c r="F25" s="29"/>
      <c r="G25" s="29"/>
      <c r="H25" s="29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3:31" s="16" customFormat="1" ht="15.75" thickBot="1" x14ac:dyDescent="0.3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3:31" s="27" customFormat="1" ht="15.75" thickBot="1" x14ac:dyDescent="0.3">
      <c r="C27" s="29"/>
      <c r="D27" s="29"/>
      <c r="E27" s="29"/>
      <c r="F27" s="29"/>
      <c r="G27" s="29"/>
      <c r="H27" s="29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3:31" s="16" customFormat="1" ht="15.75" thickBot="1" x14ac:dyDescent="0.3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3:31" s="27" customFormat="1" ht="15.75" thickBot="1" x14ac:dyDescent="0.3">
      <c r="C29" s="29"/>
      <c r="D29" s="29"/>
      <c r="E29" s="29"/>
      <c r="F29" s="29"/>
      <c r="G29" s="29"/>
      <c r="H29" s="29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3:31" s="16" customFormat="1" ht="15.75" thickBot="1" x14ac:dyDescent="0.3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3:31" s="27" customFormat="1" ht="15.75" thickBot="1" x14ac:dyDescent="0.3">
      <c r="C31" s="29"/>
      <c r="D31" s="29"/>
      <c r="E31" s="29"/>
      <c r="F31" s="29"/>
      <c r="G31" s="29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3:31" s="16" customFormat="1" ht="15.75" thickBot="1" x14ac:dyDescent="0.3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3:31" s="27" customFormat="1" ht="15.75" thickBot="1" x14ac:dyDescent="0.3">
      <c r="C33" s="29"/>
      <c r="D33" s="29"/>
      <c r="E33" s="29"/>
      <c r="F33" s="29"/>
      <c r="G33" s="29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3:31" s="16" customFormat="1" ht="15.75" thickBot="1" x14ac:dyDescent="0.3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3:31" s="27" customFormat="1" ht="15.75" thickBot="1" x14ac:dyDescent="0.3">
      <c r="C35" s="29"/>
      <c r="D35" s="29"/>
      <c r="E35" s="29"/>
      <c r="F35" s="29"/>
      <c r="G35" s="29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3:31" s="16" customFormat="1" ht="15.75" thickBot="1" x14ac:dyDescent="0.3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3:31" s="27" customFormat="1" ht="15.75" thickBot="1" x14ac:dyDescent="0.3">
      <c r="C37" s="29"/>
      <c r="D37" s="29"/>
      <c r="E37" s="29"/>
      <c r="F37" s="29"/>
      <c r="G37" s="29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3:31" s="16" customFormat="1" ht="15.75" thickBot="1" x14ac:dyDescent="0.3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3:31" s="27" customFormat="1" ht="15.75" thickBot="1" x14ac:dyDescent="0.3">
      <c r="C39" s="29"/>
      <c r="D39" s="29"/>
      <c r="E39" s="29"/>
      <c r="F39" s="29"/>
      <c r="G39" s="29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3:31" s="16" customFormat="1" ht="15.75" thickBot="1" x14ac:dyDescent="0.3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3:31" s="27" customFormat="1" ht="15.75" thickBot="1" x14ac:dyDescent="0.3">
      <c r="C41" s="29"/>
      <c r="D41" s="29"/>
      <c r="E41" s="29"/>
      <c r="F41" s="29"/>
      <c r="G41" s="29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3:31" s="16" customFormat="1" ht="15.75" thickBot="1" x14ac:dyDescent="0.3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3:31" s="27" customFormat="1" ht="15.75" thickBot="1" x14ac:dyDescent="0.3">
      <c r="C43" s="29"/>
      <c r="D43" s="29"/>
      <c r="E43" s="29"/>
      <c r="F43" s="29"/>
      <c r="G43" s="29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3:31" s="16" customFormat="1" ht="15.75" thickBot="1" x14ac:dyDescent="0.3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3:31" s="27" customFormat="1" ht="15.75" thickBot="1" x14ac:dyDescent="0.3">
      <c r="C45" s="29"/>
      <c r="D45" s="29"/>
      <c r="E45" s="29"/>
      <c r="F45" s="29"/>
      <c r="G45" s="29"/>
      <c r="H45" s="29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3:31" s="16" customFormat="1" ht="15.75" thickBot="1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3:31" s="27" customFormat="1" ht="15.75" thickBot="1" x14ac:dyDescent="0.3">
      <c r="C47" s="29"/>
      <c r="D47" s="29"/>
      <c r="E47" s="29"/>
      <c r="F47" s="29"/>
      <c r="G47" s="29"/>
      <c r="H47" s="29"/>
      <c r="I47" s="28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3:31" s="16" customFormat="1" ht="15.75" thickBot="1" x14ac:dyDescent="0.3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3:31" s="27" customFormat="1" ht="15.75" thickBot="1" x14ac:dyDescent="0.3">
      <c r="C49" s="29"/>
      <c r="D49" s="29"/>
      <c r="E49" s="29"/>
      <c r="F49" s="29"/>
      <c r="G49" s="29"/>
      <c r="H49" s="29"/>
      <c r="I49" s="28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3:31" s="16" customFormat="1" ht="15.75" thickBot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3:31" s="27" customFormat="1" ht="15.75" thickBot="1" x14ac:dyDescent="0.3">
      <c r="C51" s="29"/>
      <c r="D51" s="29"/>
      <c r="E51" s="29"/>
      <c r="F51" s="29"/>
      <c r="G51" s="29"/>
      <c r="H51" s="29"/>
      <c r="I51" s="28"/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</sheetData>
  <mergeCells count="11">
    <mergeCell ref="I2:I3"/>
    <mergeCell ref="J2:J3"/>
    <mergeCell ref="K2:K3"/>
    <mergeCell ref="L2:L3"/>
    <mergeCell ref="M2:W2"/>
    <mergeCell ref="H2:H3"/>
    <mergeCell ref="C2:C3"/>
    <mergeCell ref="D2:D3"/>
    <mergeCell ref="E2:E3"/>
    <mergeCell ref="F2:F3"/>
    <mergeCell ref="G2:G3"/>
  </mergeCells>
  <hyperlinks>
    <hyperlink ref="AE4" r:id="rId1"/>
    <hyperlink ref="AA5" r:id="rId2"/>
    <hyperlink ref="AE5" r:id="rId3"/>
    <hyperlink ref="AE6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'SF types'!$B$2:$B$11</xm:f>
          </x14:formula1>
          <xm:sqref>F4:F51</xm:sqref>
        </x14:dataValidation>
        <x14:dataValidation type="list" allowBlank="1" showInputMessage="1" showErrorMessage="1">
          <x14:formula1>
            <xm:f>'SF types'!$B$14:$B$16</xm:f>
          </x14:formula1>
          <xm:sqref>AD4:AD51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51"/>
  <sheetViews>
    <sheetView tabSelected="1" workbookViewId="0">
      <pane xSplit="4" ySplit="3" topLeftCell="E5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5" x14ac:dyDescent="0.25"/>
  <cols>
    <col min="1" max="2" width="5" style="27" customWidth="1"/>
    <col min="3" max="5" width="23.5703125" style="27" customWidth="1"/>
    <col min="6" max="6" width="52.5703125" style="27" customWidth="1"/>
    <col min="7" max="10" width="23.5703125" style="27" customWidth="1"/>
    <col min="11" max="11" width="22.140625" style="27" bestFit="1" customWidth="1"/>
    <col min="12" max="12" width="23.5703125" style="27" customWidth="1"/>
    <col min="13" max="23" width="4" style="27" customWidth="1"/>
    <col min="24" max="26" width="23.5703125" style="27" customWidth="1"/>
    <col min="27" max="27" width="25.42578125" style="27" bestFit="1" customWidth="1"/>
    <col min="28" max="30" width="23.5703125" style="27" customWidth="1"/>
    <col min="31" max="31" width="63.140625" style="27" bestFit="1" customWidth="1"/>
    <col min="32" max="33" width="23.5703125" style="27" customWidth="1"/>
    <col min="34" max="16384" width="9.140625" style="27"/>
  </cols>
  <sheetData>
    <row r="1" spans="3:32" ht="15.75" hidden="1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3:32" s="12" customFormat="1" ht="16.5" thickBot="1" x14ac:dyDescent="0.3">
      <c r="C2" s="57" t="s">
        <v>3</v>
      </c>
      <c r="D2" s="55" t="s">
        <v>139</v>
      </c>
      <c r="E2" s="55" t="s">
        <v>140</v>
      </c>
      <c r="F2" s="55" t="s">
        <v>141</v>
      </c>
      <c r="G2" s="57" t="s">
        <v>144</v>
      </c>
      <c r="H2" s="55" t="s">
        <v>145</v>
      </c>
      <c r="I2" s="55" t="s">
        <v>15</v>
      </c>
      <c r="J2" s="55" t="s">
        <v>18</v>
      </c>
      <c r="K2" s="55" t="s">
        <v>146</v>
      </c>
      <c r="L2" s="55" t="s">
        <v>147</v>
      </c>
      <c r="M2" s="59" t="s">
        <v>0</v>
      </c>
      <c r="N2" s="60"/>
      <c r="O2" s="60"/>
      <c r="P2" s="60"/>
      <c r="Q2" s="60"/>
      <c r="R2" s="60"/>
      <c r="S2" s="60"/>
      <c r="T2" s="60"/>
      <c r="U2" s="60"/>
      <c r="V2" s="60"/>
      <c r="W2" s="61"/>
      <c r="X2" s="55" t="s">
        <v>148</v>
      </c>
      <c r="Y2" s="55" t="s">
        <v>149</v>
      </c>
      <c r="Z2" s="55" t="s">
        <v>150</v>
      </c>
      <c r="AA2" s="55" t="s">
        <v>152</v>
      </c>
      <c r="AB2" s="55" t="s">
        <v>151</v>
      </c>
      <c r="AC2" s="55" t="s">
        <v>24</v>
      </c>
      <c r="AD2" s="55" t="s">
        <v>153</v>
      </c>
      <c r="AE2" s="57" t="s">
        <v>155</v>
      </c>
      <c r="AF2" s="12" t="s">
        <v>1</v>
      </c>
    </row>
    <row r="3" spans="3:32" s="12" customFormat="1" ht="81" thickBot="1" x14ac:dyDescent="0.3">
      <c r="C3" s="58"/>
      <c r="D3" s="56"/>
      <c r="E3" s="56"/>
      <c r="F3" s="56"/>
      <c r="G3" s="58"/>
      <c r="H3" s="56"/>
      <c r="I3" s="56"/>
      <c r="J3" s="56"/>
      <c r="K3" s="56"/>
      <c r="L3" s="56"/>
      <c r="M3" s="30" t="s">
        <v>91</v>
      </c>
      <c r="N3" s="30" t="s">
        <v>92</v>
      </c>
      <c r="O3" s="30" t="s">
        <v>93</v>
      </c>
      <c r="P3" s="30" t="s">
        <v>94</v>
      </c>
      <c r="Q3" s="30" t="s">
        <v>95</v>
      </c>
      <c r="R3" s="30" t="s">
        <v>96</v>
      </c>
      <c r="S3" s="30" t="s">
        <v>97</v>
      </c>
      <c r="T3" s="30" t="s">
        <v>98</v>
      </c>
      <c r="U3" s="30" t="s">
        <v>99</v>
      </c>
      <c r="V3" s="30" t="s">
        <v>100</v>
      </c>
      <c r="W3" s="30" t="s">
        <v>101</v>
      </c>
      <c r="X3" s="56"/>
      <c r="Y3" s="56"/>
      <c r="Z3" s="56"/>
      <c r="AA3" s="56"/>
      <c r="AB3" s="56"/>
      <c r="AC3" s="56"/>
      <c r="AD3" s="56"/>
      <c r="AE3" s="58"/>
    </row>
    <row r="4" spans="3:32" s="16" customFormat="1" ht="90.75" thickBot="1" x14ac:dyDescent="0.3">
      <c r="C4" s="15"/>
      <c r="D4" s="15" t="s">
        <v>132</v>
      </c>
      <c r="E4" s="15" t="s">
        <v>133</v>
      </c>
      <c r="F4" s="54" t="s">
        <v>143</v>
      </c>
      <c r="G4" s="15" t="s">
        <v>134</v>
      </c>
      <c r="H4" s="15" t="s">
        <v>138</v>
      </c>
      <c r="I4" s="15">
        <v>382341</v>
      </c>
      <c r="J4" s="15"/>
      <c r="K4" s="15" t="s">
        <v>164</v>
      </c>
      <c r="L4" s="15" t="s">
        <v>164</v>
      </c>
      <c r="M4" s="15"/>
      <c r="N4" s="15"/>
      <c r="O4" s="15"/>
      <c r="P4" s="15"/>
      <c r="Q4" s="15"/>
      <c r="R4" s="15"/>
      <c r="S4" s="15" t="s">
        <v>102</v>
      </c>
      <c r="T4" s="15"/>
      <c r="U4" s="15" t="s">
        <v>102</v>
      </c>
      <c r="V4" s="15"/>
      <c r="W4" s="15"/>
      <c r="X4" s="15">
        <v>49.744900000000001</v>
      </c>
      <c r="Y4" s="15">
        <v>18.290199999999999</v>
      </c>
      <c r="Z4" s="15" t="s">
        <v>137</v>
      </c>
      <c r="AA4" s="15"/>
      <c r="AB4" s="52" t="s">
        <v>135</v>
      </c>
      <c r="AC4" s="15"/>
      <c r="AD4" s="15" t="s">
        <v>154</v>
      </c>
      <c r="AE4" s="53" t="s">
        <v>136</v>
      </c>
    </row>
    <row r="5" spans="3:32" ht="90.75" thickBot="1" x14ac:dyDescent="0.3">
      <c r="C5" s="29"/>
      <c r="D5" s="29" t="s">
        <v>156</v>
      </c>
      <c r="E5" s="29" t="s">
        <v>157</v>
      </c>
      <c r="F5" s="54" t="s">
        <v>143</v>
      </c>
      <c r="G5" s="29" t="s">
        <v>158</v>
      </c>
      <c r="H5" s="29" t="s">
        <v>159</v>
      </c>
      <c r="I5" s="28">
        <v>534149</v>
      </c>
      <c r="J5" s="28"/>
      <c r="K5" s="15" t="s">
        <v>164</v>
      </c>
      <c r="L5" s="15" t="s">
        <v>164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>
        <v>50.025240277777797</v>
      </c>
      <c r="Y5" s="29">
        <v>15.2143827777778</v>
      </c>
      <c r="Z5" s="29" t="s">
        <v>160</v>
      </c>
      <c r="AA5" s="53" t="s">
        <v>161</v>
      </c>
      <c r="AB5" s="52" t="s">
        <v>162</v>
      </c>
      <c r="AC5" s="29"/>
      <c r="AD5" s="29" t="s">
        <v>62</v>
      </c>
      <c r="AE5" s="53" t="s">
        <v>163</v>
      </c>
    </row>
    <row r="6" spans="3:32" s="16" customFormat="1" ht="60.75" thickBot="1" x14ac:dyDescent="0.3">
      <c r="C6" s="15"/>
      <c r="D6" s="15" t="s">
        <v>165</v>
      </c>
      <c r="E6" s="15" t="s">
        <v>166</v>
      </c>
      <c r="F6" s="54" t="s">
        <v>171</v>
      </c>
      <c r="G6" s="15" t="s">
        <v>167</v>
      </c>
      <c r="H6" s="15" t="s">
        <v>168</v>
      </c>
      <c r="I6" s="15">
        <v>332957</v>
      </c>
      <c r="J6" s="15"/>
      <c r="K6" s="15" t="s">
        <v>164</v>
      </c>
      <c r="L6" s="15" t="s">
        <v>164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v>49.190933611111099</v>
      </c>
      <c r="Y6" s="15">
        <v>16.613358055555601</v>
      </c>
      <c r="Z6" s="15" t="s">
        <v>170</v>
      </c>
      <c r="AA6" s="15"/>
      <c r="AB6" s="15"/>
      <c r="AC6" s="15"/>
      <c r="AD6" s="15" t="s">
        <v>154</v>
      </c>
      <c r="AE6" s="53" t="s">
        <v>169</v>
      </c>
    </row>
    <row r="7" spans="3:32" ht="15.75" thickBot="1" x14ac:dyDescent="0.3">
      <c r="C7" s="29"/>
      <c r="D7" s="29"/>
      <c r="E7" s="29"/>
      <c r="F7" s="29"/>
      <c r="G7" s="29"/>
      <c r="H7" s="29"/>
      <c r="I7" s="28"/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3:32" s="16" customFormat="1" ht="15.75" thickBot="1" x14ac:dyDescent="0.3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3:32" ht="15.75" thickBot="1" x14ac:dyDescent="0.3">
      <c r="C9" s="29"/>
      <c r="D9" s="29"/>
      <c r="E9" s="29"/>
      <c r="F9" s="29"/>
      <c r="G9" s="29"/>
      <c r="H9" s="29"/>
      <c r="I9" s="28"/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3:32" s="16" customFormat="1" ht="15.75" thickBot="1" x14ac:dyDescent="0.3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3:32" ht="15.75" thickBot="1" x14ac:dyDescent="0.3"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3:32" s="16" customFormat="1" ht="15.75" thickBo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3:32" ht="15.75" thickBot="1" x14ac:dyDescent="0.3">
      <c r="C13" s="29"/>
      <c r="D13" s="29"/>
      <c r="E13" s="29"/>
      <c r="F13" s="29"/>
      <c r="G13" s="29"/>
      <c r="H13" s="29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3:32" s="16" customFormat="1" ht="15.75" thickBo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3:32" ht="15.75" thickBot="1" x14ac:dyDescent="0.3">
      <c r="C15" s="29"/>
      <c r="D15" s="29"/>
      <c r="E15" s="29"/>
      <c r="F15" s="29"/>
      <c r="G15" s="29"/>
      <c r="H15" s="29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3:32" s="16" customFormat="1" ht="15.75" thickBot="1" x14ac:dyDescent="0.3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3:31" ht="15.75" thickBot="1" x14ac:dyDescent="0.3">
      <c r="C17" s="29"/>
      <c r="D17" s="29"/>
      <c r="E17" s="29"/>
      <c r="F17" s="29"/>
      <c r="G17" s="29"/>
      <c r="H17" s="29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3:31" s="16" customFormat="1" ht="15.75" thickBot="1" x14ac:dyDescent="0.3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3:31" ht="15.75" thickBot="1" x14ac:dyDescent="0.3">
      <c r="C19" s="29"/>
      <c r="D19" s="29"/>
      <c r="E19" s="29"/>
      <c r="F19" s="29"/>
      <c r="G19" s="29"/>
      <c r="H19" s="29"/>
      <c r="I19" s="28"/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3:31" s="16" customFormat="1" ht="15.75" thickBot="1" x14ac:dyDescent="0.3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3:31" ht="15.75" thickBot="1" x14ac:dyDescent="0.3">
      <c r="C21" s="29"/>
      <c r="D21" s="29"/>
      <c r="E21" s="29"/>
      <c r="F21" s="29"/>
      <c r="G21" s="29"/>
      <c r="H21" s="29"/>
      <c r="I21" s="28"/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3:31" s="16" customFormat="1" ht="15.75" thickBot="1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3:31" ht="15.75" thickBot="1" x14ac:dyDescent="0.3">
      <c r="C23" s="29"/>
      <c r="D23" s="29"/>
      <c r="E23" s="29"/>
      <c r="F23" s="29"/>
      <c r="G23" s="29"/>
      <c r="H23" s="29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3:31" s="16" customFormat="1" ht="15.75" thickBot="1" x14ac:dyDescent="0.3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3:31" ht="15.75" thickBot="1" x14ac:dyDescent="0.3">
      <c r="C25" s="29"/>
      <c r="D25" s="29"/>
      <c r="E25" s="29"/>
      <c r="F25" s="29"/>
      <c r="G25" s="29"/>
      <c r="H25" s="29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3:31" s="16" customFormat="1" ht="15.75" thickBot="1" x14ac:dyDescent="0.3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3:31" ht="15.75" thickBot="1" x14ac:dyDescent="0.3">
      <c r="C27" s="29"/>
      <c r="D27" s="29"/>
      <c r="E27" s="29"/>
      <c r="F27" s="29"/>
      <c r="G27" s="29"/>
      <c r="H27" s="29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3:31" s="16" customFormat="1" ht="15.75" thickBot="1" x14ac:dyDescent="0.3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3:31" ht="15.75" thickBot="1" x14ac:dyDescent="0.3">
      <c r="C29" s="29"/>
      <c r="D29" s="29"/>
      <c r="E29" s="29"/>
      <c r="F29" s="29"/>
      <c r="G29" s="29"/>
      <c r="H29" s="29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3:31" s="16" customFormat="1" ht="15.75" thickBot="1" x14ac:dyDescent="0.3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3:31" ht="15.75" thickBot="1" x14ac:dyDescent="0.3">
      <c r="C31" s="29"/>
      <c r="D31" s="29"/>
      <c r="E31" s="29"/>
      <c r="F31" s="29"/>
      <c r="G31" s="29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3:31" s="16" customFormat="1" ht="15.75" thickBot="1" x14ac:dyDescent="0.3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3:31" ht="15.75" thickBot="1" x14ac:dyDescent="0.3">
      <c r="C33" s="29"/>
      <c r="D33" s="29"/>
      <c r="E33" s="29"/>
      <c r="F33" s="29"/>
      <c r="G33" s="29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3:31" s="16" customFormat="1" ht="15.75" thickBot="1" x14ac:dyDescent="0.3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3:31" ht="15.75" thickBot="1" x14ac:dyDescent="0.3">
      <c r="C35" s="29"/>
      <c r="D35" s="29"/>
      <c r="E35" s="29"/>
      <c r="F35" s="29"/>
      <c r="G35" s="29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3:31" s="16" customFormat="1" ht="15.75" thickBot="1" x14ac:dyDescent="0.3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3:31" ht="15.75" thickBot="1" x14ac:dyDescent="0.3">
      <c r="C37" s="29"/>
      <c r="D37" s="29"/>
      <c r="E37" s="29"/>
      <c r="F37" s="29"/>
      <c r="G37" s="29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3:31" s="16" customFormat="1" ht="15.75" thickBot="1" x14ac:dyDescent="0.3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3:31" ht="15.75" thickBot="1" x14ac:dyDescent="0.3">
      <c r="C39" s="29"/>
      <c r="D39" s="29"/>
      <c r="E39" s="29"/>
      <c r="F39" s="29"/>
      <c r="G39" s="29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3:31" s="16" customFormat="1" ht="15.75" thickBot="1" x14ac:dyDescent="0.3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3:31" ht="15.75" thickBot="1" x14ac:dyDescent="0.3">
      <c r="C41" s="29"/>
      <c r="D41" s="29"/>
      <c r="E41" s="29"/>
      <c r="F41" s="29"/>
      <c r="G41" s="29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3:31" s="16" customFormat="1" ht="15.75" thickBot="1" x14ac:dyDescent="0.3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3:31" ht="15.75" thickBot="1" x14ac:dyDescent="0.3">
      <c r="C43" s="29"/>
      <c r="D43" s="29"/>
      <c r="E43" s="29"/>
      <c r="F43" s="29"/>
      <c r="G43" s="29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3:31" s="16" customFormat="1" ht="15.75" thickBot="1" x14ac:dyDescent="0.3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3:31" ht="15.75" thickBot="1" x14ac:dyDescent="0.3">
      <c r="C45" s="29"/>
      <c r="D45" s="29"/>
      <c r="E45" s="29"/>
      <c r="F45" s="29"/>
      <c r="G45" s="29"/>
      <c r="H45" s="29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3:31" s="16" customFormat="1" ht="15.75" thickBot="1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3:31" ht="15.75" thickBot="1" x14ac:dyDescent="0.3">
      <c r="C47" s="29"/>
      <c r="D47" s="29"/>
      <c r="E47" s="29"/>
      <c r="F47" s="29"/>
      <c r="G47" s="29"/>
      <c r="H47" s="29"/>
      <c r="I47" s="28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3:31" s="16" customFormat="1" ht="15.75" thickBot="1" x14ac:dyDescent="0.3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3:31" ht="15.75" thickBot="1" x14ac:dyDescent="0.3">
      <c r="C49" s="29"/>
      <c r="D49" s="29"/>
      <c r="E49" s="29"/>
      <c r="F49" s="29"/>
      <c r="G49" s="29"/>
      <c r="H49" s="29"/>
      <c r="I49" s="28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3:31" s="16" customFormat="1" ht="15.75" thickBot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3:31" ht="15.75" thickBot="1" x14ac:dyDescent="0.3">
      <c r="C51" s="29"/>
      <c r="D51" s="29"/>
      <c r="E51" s="29"/>
      <c r="F51" s="29"/>
      <c r="G51" s="29"/>
      <c r="H51" s="29"/>
      <c r="I51" s="28"/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</sheetData>
  <mergeCells count="19">
    <mergeCell ref="H2:H3"/>
    <mergeCell ref="C2:C3"/>
    <mergeCell ref="D2:D3"/>
    <mergeCell ref="E2:E3"/>
    <mergeCell ref="F2:F3"/>
    <mergeCell ref="G2:G3"/>
    <mergeCell ref="AE2:AE3"/>
    <mergeCell ref="AD2:AD3"/>
    <mergeCell ref="AC2:AC3"/>
    <mergeCell ref="AB2:AB3"/>
    <mergeCell ref="AA2:AA3"/>
    <mergeCell ref="Z2:Z3"/>
    <mergeCell ref="Y2:Y3"/>
    <mergeCell ref="X2:X3"/>
    <mergeCell ref="I2:I3"/>
    <mergeCell ref="J2:J3"/>
    <mergeCell ref="K2:K3"/>
    <mergeCell ref="L2:L3"/>
    <mergeCell ref="M2:W2"/>
  </mergeCells>
  <hyperlinks>
    <hyperlink ref="AE4" r:id="rId1"/>
    <hyperlink ref="AA5" r:id="rId2"/>
    <hyperlink ref="AE5" r:id="rId3"/>
    <hyperlink ref="AE6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'SF types'!$B$14:$B$16</xm:f>
          </x14:formula1>
          <xm:sqref>AD5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7" workbookViewId="0">
      <selection activeCell="E19" sqref="E19"/>
    </sheetView>
  </sheetViews>
  <sheetFormatPr defaultRowHeight="15" x14ac:dyDescent="0.25"/>
  <cols>
    <col min="2" max="2" width="19.42578125" bestFit="1" customWidth="1"/>
    <col min="4" max="4" width="26.5703125" bestFit="1" customWidth="1"/>
    <col min="5" max="5" width="61.140625" customWidth="1"/>
    <col min="6" max="6" width="9.140625" style="47"/>
    <col min="7" max="7" width="37.5703125" customWidth="1"/>
    <col min="11" max="11" width="13.28515625" customWidth="1"/>
  </cols>
  <sheetData>
    <row r="1" spans="2:12" ht="45.75" thickBot="1" x14ac:dyDescent="0.3">
      <c r="B1" s="1" t="s">
        <v>61</v>
      </c>
      <c r="D1" s="37"/>
      <c r="E1" s="38" t="s">
        <v>103</v>
      </c>
      <c r="F1" s="38" t="s">
        <v>104</v>
      </c>
      <c r="G1" s="39" t="s">
        <v>105</v>
      </c>
      <c r="J1" s="48" t="s">
        <v>3</v>
      </c>
    </row>
    <row r="2" spans="2:12" ht="60" x14ac:dyDescent="0.25">
      <c r="B2" t="s">
        <v>5</v>
      </c>
      <c r="D2" s="62" t="s">
        <v>119</v>
      </c>
      <c r="E2" s="36" t="s">
        <v>106</v>
      </c>
      <c r="F2" s="44">
        <v>10</v>
      </c>
      <c r="G2" s="41" t="s">
        <v>5</v>
      </c>
      <c r="J2" s="50"/>
      <c r="K2" s="49" t="s">
        <v>131</v>
      </c>
      <c r="L2" s="50"/>
    </row>
    <row r="3" spans="2:12" x14ac:dyDescent="0.25">
      <c r="B3" t="s">
        <v>6</v>
      </c>
      <c r="D3" s="62"/>
      <c r="E3" s="31" t="s">
        <v>107</v>
      </c>
      <c r="F3" s="45">
        <v>11</v>
      </c>
      <c r="G3" s="42" t="s">
        <v>5</v>
      </c>
    </row>
    <row r="4" spans="2:12" x14ac:dyDescent="0.25">
      <c r="B4" t="s">
        <v>7</v>
      </c>
      <c r="D4" s="62"/>
      <c r="E4" s="31" t="s">
        <v>108</v>
      </c>
      <c r="F4" s="45">
        <v>12</v>
      </c>
      <c r="G4" s="42" t="s">
        <v>5</v>
      </c>
      <c r="J4" t="s">
        <v>129</v>
      </c>
      <c r="K4" s="51">
        <v>5412000452</v>
      </c>
    </row>
    <row r="5" spans="2:12" x14ac:dyDescent="0.25">
      <c r="B5" t="s">
        <v>8</v>
      </c>
      <c r="D5" s="62"/>
      <c r="E5" s="31" t="s">
        <v>109</v>
      </c>
      <c r="F5" s="45">
        <v>13</v>
      </c>
      <c r="G5" s="42" t="s">
        <v>5</v>
      </c>
      <c r="K5" t="s">
        <v>130</v>
      </c>
    </row>
    <row r="6" spans="2:12" x14ac:dyDescent="0.25">
      <c r="B6" t="s">
        <v>9</v>
      </c>
      <c r="D6" s="62"/>
      <c r="E6" s="31" t="s">
        <v>110</v>
      </c>
      <c r="F6" s="45">
        <v>14</v>
      </c>
      <c r="G6" s="42" t="s">
        <v>5</v>
      </c>
    </row>
    <row r="7" spans="2:12" x14ac:dyDescent="0.25">
      <c r="B7" t="s">
        <v>10</v>
      </c>
      <c r="D7" s="62"/>
      <c r="E7" s="31" t="s">
        <v>111</v>
      </c>
      <c r="F7" s="45">
        <v>15</v>
      </c>
      <c r="G7" s="42" t="s">
        <v>5</v>
      </c>
    </row>
    <row r="8" spans="2:12" x14ac:dyDescent="0.25">
      <c r="B8" t="s">
        <v>11</v>
      </c>
      <c r="D8" s="62"/>
      <c r="E8" s="31" t="s">
        <v>112</v>
      </c>
      <c r="F8" s="45">
        <v>16</v>
      </c>
      <c r="G8" s="42" t="s">
        <v>5</v>
      </c>
    </row>
    <row r="9" spans="2:12" ht="30" x14ac:dyDescent="0.25">
      <c r="B9" t="s">
        <v>12</v>
      </c>
      <c r="D9" s="62"/>
      <c r="E9" s="31" t="s">
        <v>128</v>
      </c>
      <c r="F9" s="45">
        <v>17</v>
      </c>
      <c r="G9" s="42" t="s">
        <v>5</v>
      </c>
    </row>
    <row r="10" spans="2:12" x14ac:dyDescent="0.25">
      <c r="B10" t="s">
        <v>13</v>
      </c>
      <c r="D10" s="62"/>
      <c r="E10" s="31" t="s">
        <v>113</v>
      </c>
      <c r="F10" s="45">
        <v>18</v>
      </c>
      <c r="G10" s="42" t="s">
        <v>5</v>
      </c>
    </row>
    <row r="11" spans="2:12" ht="60" x14ac:dyDescent="0.25">
      <c r="B11" t="s">
        <v>14</v>
      </c>
      <c r="D11" s="62"/>
      <c r="E11" s="31" t="s">
        <v>114</v>
      </c>
      <c r="F11" s="45">
        <v>19</v>
      </c>
      <c r="G11" s="42" t="s">
        <v>5</v>
      </c>
    </row>
    <row r="12" spans="2:12" x14ac:dyDescent="0.25">
      <c r="D12" s="62"/>
      <c r="E12" s="31" t="s">
        <v>115</v>
      </c>
      <c r="F12" s="45">
        <v>20</v>
      </c>
      <c r="G12" s="42" t="s">
        <v>6</v>
      </c>
    </row>
    <row r="13" spans="2:12" x14ac:dyDescent="0.25">
      <c r="D13" s="62"/>
      <c r="E13" s="31" t="s">
        <v>116</v>
      </c>
      <c r="F13" s="45">
        <v>21</v>
      </c>
      <c r="G13" s="42" t="s">
        <v>7</v>
      </c>
    </row>
    <row r="14" spans="2:12" x14ac:dyDescent="0.25">
      <c r="B14" t="s">
        <v>62</v>
      </c>
      <c r="D14" s="40" t="s">
        <v>117</v>
      </c>
      <c r="E14" s="31"/>
      <c r="F14" s="45">
        <v>22</v>
      </c>
      <c r="G14" s="42" t="s">
        <v>8</v>
      </c>
    </row>
    <row r="15" spans="2:12" x14ac:dyDescent="0.25">
      <c r="B15" t="s">
        <v>75</v>
      </c>
      <c r="D15" s="40" t="s">
        <v>118</v>
      </c>
      <c r="E15" s="31"/>
      <c r="F15" s="45">
        <v>23</v>
      </c>
      <c r="G15" s="42" t="s">
        <v>14</v>
      </c>
    </row>
    <row r="16" spans="2:12" ht="60" x14ac:dyDescent="0.25">
      <c r="B16" t="s">
        <v>63</v>
      </c>
      <c r="D16" s="63" t="s">
        <v>120</v>
      </c>
      <c r="E16" s="31" t="s">
        <v>142</v>
      </c>
      <c r="F16" s="45">
        <v>24</v>
      </c>
      <c r="G16" s="42" t="s">
        <v>10</v>
      </c>
    </row>
    <row r="17" spans="4:7" ht="30" x14ac:dyDescent="0.25">
      <c r="D17" s="62"/>
      <c r="E17" s="31" t="s">
        <v>121</v>
      </c>
      <c r="F17" s="45">
        <v>25</v>
      </c>
      <c r="G17" s="42" t="s">
        <v>10</v>
      </c>
    </row>
    <row r="18" spans="4:7" x14ac:dyDescent="0.25">
      <c r="D18" s="62"/>
      <c r="E18" s="31" t="s">
        <v>122</v>
      </c>
      <c r="F18" s="45">
        <v>26</v>
      </c>
      <c r="G18" s="42" t="s">
        <v>10</v>
      </c>
    </row>
    <row r="19" spans="4:7" ht="30" x14ac:dyDescent="0.25">
      <c r="D19" s="62"/>
      <c r="E19" s="32" t="s">
        <v>126</v>
      </c>
      <c r="F19" s="45">
        <v>27</v>
      </c>
      <c r="G19" s="42" t="s">
        <v>10</v>
      </c>
    </row>
    <row r="20" spans="4:7" x14ac:dyDescent="0.25">
      <c r="D20" s="62"/>
      <c r="E20" s="32" t="s">
        <v>123</v>
      </c>
      <c r="F20" s="45">
        <v>28</v>
      </c>
      <c r="G20" s="42" t="s">
        <v>10</v>
      </c>
    </row>
    <row r="21" spans="4:7" x14ac:dyDescent="0.25">
      <c r="D21" s="62"/>
      <c r="E21" s="43" t="s">
        <v>124</v>
      </c>
      <c r="F21" s="45">
        <v>29</v>
      </c>
      <c r="G21" s="42" t="s">
        <v>13</v>
      </c>
    </row>
    <row r="22" spans="4:7" x14ac:dyDescent="0.25">
      <c r="D22" s="62"/>
      <c r="E22" s="32" t="s">
        <v>125</v>
      </c>
      <c r="F22" s="45">
        <v>30</v>
      </c>
      <c r="G22" s="42" t="s">
        <v>10</v>
      </c>
    </row>
    <row r="23" spans="4:7" ht="30" x14ac:dyDescent="0.25">
      <c r="D23" s="64"/>
      <c r="E23" s="32" t="s">
        <v>127</v>
      </c>
      <c r="F23" s="45">
        <v>31</v>
      </c>
      <c r="G23" s="42" t="s">
        <v>10</v>
      </c>
    </row>
    <row r="24" spans="4:7" ht="15.75" thickBot="1" x14ac:dyDescent="0.3">
      <c r="D24" s="34"/>
      <c r="E24" s="35"/>
      <c r="F24" s="46"/>
      <c r="G24" s="33"/>
    </row>
  </sheetData>
  <mergeCells count="2">
    <mergeCell ref="D2:D13"/>
    <mergeCell ref="D16:D23"/>
  </mergeCells>
  <dataValidations count="1">
    <dataValidation type="list" allowBlank="1" showInputMessage="1" showErrorMessage="1" sqref="G2:G24">
      <formula1>$B$2:$B$11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12"/>
  <sheetViews>
    <sheetView topLeftCell="I1" zoomScale="99" zoomScaleNormal="99" workbookViewId="0">
      <selection activeCell="D7" sqref="D7"/>
    </sheetView>
  </sheetViews>
  <sheetFormatPr defaultRowHeight="15" x14ac:dyDescent="0.25"/>
  <cols>
    <col min="1" max="2" width="5" customWidth="1"/>
    <col min="3" max="10" width="23.5703125" style="2" customWidth="1"/>
    <col min="11" max="11" width="22.140625" style="2" bestFit="1" customWidth="1"/>
    <col min="12" max="12" width="23.5703125" style="2" customWidth="1"/>
    <col min="13" max="23" width="4" style="2" customWidth="1"/>
    <col min="24" max="26" width="23.5703125" customWidth="1"/>
    <col min="27" max="27" width="25.42578125" bestFit="1" customWidth="1"/>
    <col min="28" max="30" width="23.5703125" customWidth="1"/>
    <col min="31" max="31" width="63.140625" bestFit="1" customWidth="1"/>
    <col min="32" max="33" width="23.5703125" customWidth="1"/>
  </cols>
  <sheetData>
    <row r="1" spans="3:33" ht="15.75" thickBot="1" x14ac:dyDescent="0.3"/>
    <row r="2" spans="3:33" s="12" customFormat="1" ht="32.25" thickBot="1" x14ac:dyDescent="0.3">
      <c r="C2" s="57" t="s">
        <v>3</v>
      </c>
      <c r="D2" s="55" t="s">
        <v>56</v>
      </c>
      <c r="E2" s="55" t="s">
        <v>57</v>
      </c>
      <c r="F2" s="55" t="s">
        <v>2</v>
      </c>
      <c r="G2" s="57" t="s">
        <v>16</v>
      </c>
      <c r="H2" s="55" t="s">
        <v>79</v>
      </c>
      <c r="I2" s="55" t="s">
        <v>15</v>
      </c>
      <c r="J2" s="55" t="s">
        <v>18</v>
      </c>
      <c r="K2" s="55" t="s">
        <v>58</v>
      </c>
      <c r="L2" s="55" t="s">
        <v>59</v>
      </c>
      <c r="M2" s="59" t="s">
        <v>0</v>
      </c>
      <c r="N2" s="60"/>
      <c r="O2" s="60"/>
      <c r="P2" s="60"/>
      <c r="Q2" s="60"/>
      <c r="R2" s="60"/>
      <c r="S2" s="60"/>
      <c r="T2" s="60"/>
      <c r="U2" s="60"/>
      <c r="V2" s="60"/>
      <c r="W2" s="61"/>
      <c r="X2" s="11" t="s">
        <v>21</v>
      </c>
      <c r="Y2" s="11" t="s">
        <v>22</v>
      </c>
      <c r="Z2" s="11" t="s">
        <v>55</v>
      </c>
      <c r="AA2" s="11" t="s">
        <v>25</v>
      </c>
      <c r="AB2" s="11" t="s">
        <v>23</v>
      </c>
      <c r="AC2" s="11" t="s">
        <v>24</v>
      </c>
      <c r="AD2" s="11" t="s">
        <v>20</v>
      </c>
      <c r="AE2" s="13" t="s">
        <v>73</v>
      </c>
      <c r="AF2" s="12" t="s">
        <v>1</v>
      </c>
    </row>
    <row r="3" spans="3:33" s="12" customFormat="1" ht="81" thickBot="1" x14ac:dyDescent="0.3">
      <c r="C3" s="58"/>
      <c r="D3" s="56"/>
      <c r="E3" s="56"/>
      <c r="F3" s="56"/>
      <c r="G3" s="58"/>
      <c r="H3" s="56"/>
      <c r="I3" s="56"/>
      <c r="J3" s="56"/>
      <c r="K3" s="56"/>
      <c r="L3" s="56"/>
      <c r="M3" s="30" t="s">
        <v>91</v>
      </c>
      <c r="N3" s="30" t="s">
        <v>92</v>
      </c>
      <c r="O3" s="30" t="s">
        <v>93</v>
      </c>
      <c r="P3" s="30" t="s">
        <v>94</v>
      </c>
      <c r="Q3" s="30" t="s">
        <v>95</v>
      </c>
      <c r="R3" s="30" t="s">
        <v>96</v>
      </c>
      <c r="S3" s="30" t="s">
        <v>97</v>
      </c>
      <c r="T3" s="30" t="s">
        <v>98</v>
      </c>
      <c r="U3" s="30" t="s">
        <v>99</v>
      </c>
      <c r="V3" s="30" t="s">
        <v>100</v>
      </c>
      <c r="W3" s="30" t="s">
        <v>101</v>
      </c>
      <c r="X3" s="11"/>
      <c r="Y3" s="11"/>
      <c r="Z3" s="11"/>
      <c r="AA3" s="11"/>
      <c r="AB3" s="11"/>
      <c r="AC3" s="11"/>
      <c r="AD3" s="11"/>
      <c r="AE3" s="13"/>
    </row>
    <row r="4" spans="3:33" s="8" customFormat="1" ht="165.75" thickBot="1" x14ac:dyDescent="0.3">
      <c r="C4" s="6" t="s">
        <v>53</v>
      </c>
      <c r="D4" s="6"/>
      <c r="E4" s="6"/>
      <c r="F4" s="6" t="s">
        <v>19</v>
      </c>
      <c r="G4" s="6" t="s">
        <v>4</v>
      </c>
      <c r="H4" s="6" t="s">
        <v>4</v>
      </c>
      <c r="I4" s="5" t="s">
        <v>17</v>
      </c>
      <c r="J4" s="5" t="s">
        <v>54</v>
      </c>
      <c r="K4" s="6" t="s">
        <v>60</v>
      </c>
      <c r="L4" s="6" t="s">
        <v>60</v>
      </c>
      <c r="M4" s="6"/>
      <c r="N4" s="29"/>
      <c r="O4" s="29"/>
      <c r="P4" s="29"/>
      <c r="Q4" s="29"/>
      <c r="R4" s="29"/>
      <c r="S4" s="29"/>
      <c r="T4" s="29"/>
      <c r="U4" s="29"/>
      <c r="V4" s="29"/>
      <c r="W4" s="29"/>
      <c r="X4" s="6" t="s">
        <v>80</v>
      </c>
      <c r="Y4" s="6" t="s">
        <v>80</v>
      </c>
      <c r="Z4" s="6" t="s">
        <v>65</v>
      </c>
      <c r="AA4" s="6"/>
      <c r="AB4" s="6"/>
      <c r="AC4" s="7"/>
      <c r="AD4" s="6" t="s">
        <v>64</v>
      </c>
      <c r="AE4" s="6" t="s">
        <v>74</v>
      </c>
    </row>
    <row r="5" spans="3:33" s="16" customFormat="1" ht="60.75" thickBot="1" x14ac:dyDescent="0.3">
      <c r="C5" s="15" t="s">
        <v>29</v>
      </c>
      <c r="D5" s="15" t="s">
        <v>26</v>
      </c>
      <c r="E5" s="15" t="s">
        <v>27</v>
      </c>
      <c r="F5" s="15" t="s">
        <v>6</v>
      </c>
      <c r="G5" s="15" t="s">
        <v>28</v>
      </c>
      <c r="H5" s="15" t="s">
        <v>89</v>
      </c>
      <c r="I5" s="15" t="s">
        <v>30</v>
      </c>
      <c r="J5" s="15" t="s">
        <v>37</v>
      </c>
      <c r="K5" s="15" t="s">
        <v>84</v>
      </c>
      <c r="L5" s="15" t="s">
        <v>84</v>
      </c>
      <c r="M5" s="15"/>
      <c r="N5" s="15"/>
      <c r="O5" s="15" t="s">
        <v>102</v>
      </c>
      <c r="P5" s="15"/>
      <c r="Q5" s="15"/>
      <c r="R5" s="15" t="s">
        <v>102</v>
      </c>
      <c r="S5" s="15"/>
      <c r="T5" s="15"/>
      <c r="U5" s="15"/>
      <c r="V5" s="15"/>
      <c r="W5" s="15"/>
      <c r="X5" s="15">
        <v>45.426220000000001</v>
      </c>
      <c r="Y5" s="15">
        <v>10.922829999999999</v>
      </c>
      <c r="Z5" s="15" t="s">
        <v>72</v>
      </c>
      <c r="AA5" s="15" t="s">
        <v>31</v>
      </c>
      <c r="AB5" s="15" t="s">
        <v>32</v>
      </c>
      <c r="AC5" s="15" t="s">
        <v>90</v>
      </c>
      <c r="AD5" s="15" t="s">
        <v>62</v>
      </c>
      <c r="AE5" s="15" t="s">
        <v>33</v>
      </c>
    </row>
    <row r="6" spans="3:33" ht="45.75" thickBot="1" x14ac:dyDescent="0.3">
      <c r="C6" s="29">
        <v>5410000549</v>
      </c>
      <c r="D6" s="29" t="s">
        <v>34</v>
      </c>
      <c r="E6" s="29" t="s">
        <v>35</v>
      </c>
      <c r="F6" s="29" t="s">
        <v>6</v>
      </c>
      <c r="G6" s="29">
        <v>88200</v>
      </c>
      <c r="H6" s="29" t="s">
        <v>36</v>
      </c>
      <c r="I6" s="28">
        <v>330142</v>
      </c>
      <c r="J6" s="28" t="s">
        <v>37</v>
      </c>
      <c r="K6" s="29" t="s">
        <v>83</v>
      </c>
      <c r="L6" s="29" t="s">
        <v>83</v>
      </c>
      <c r="M6" s="29"/>
      <c r="N6" s="29"/>
      <c r="O6" s="29"/>
      <c r="P6" s="29"/>
      <c r="Q6" s="29" t="s">
        <v>102</v>
      </c>
      <c r="R6" s="29"/>
      <c r="S6" s="29"/>
      <c r="T6" s="29"/>
      <c r="U6" s="29" t="s">
        <v>102</v>
      </c>
      <c r="V6" s="29"/>
      <c r="W6" s="29"/>
      <c r="X6" s="29" t="s">
        <v>38</v>
      </c>
      <c r="Y6" s="29" t="s">
        <v>39</v>
      </c>
      <c r="Z6" s="29" t="s">
        <v>40</v>
      </c>
      <c r="AA6" s="29" t="s">
        <v>41</v>
      </c>
      <c r="AB6" s="29" t="s">
        <v>37</v>
      </c>
      <c r="AC6" s="29" t="s">
        <v>37</v>
      </c>
      <c r="AD6" s="29" t="s">
        <v>62</v>
      </c>
      <c r="AE6" s="29" t="s">
        <v>42</v>
      </c>
      <c r="AF6" s="27"/>
      <c r="AG6" s="27"/>
    </row>
    <row r="7" spans="3:33" ht="60.75" thickBot="1" x14ac:dyDescent="0.3">
      <c r="C7" s="24" t="s">
        <v>29</v>
      </c>
      <c r="D7" s="24" t="s">
        <v>43</v>
      </c>
      <c r="E7" s="24" t="s">
        <v>44</v>
      </c>
      <c r="F7" s="24" t="s">
        <v>6</v>
      </c>
      <c r="G7" s="24" t="s">
        <v>45</v>
      </c>
      <c r="H7" s="24" t="s">
        <v>76</v>
      </c>
      <c r="I7" s="23">
        <v>10280</v>
      </c>
      <c r="J7" s="23" t="s">
        <v>37</v>
      </c>
      <c r="K7" s="24" t="s">
        <v>84</v>
      </c>
      <c r="L7" s="24" t="s">
        <v>87</v>
      </c>
      <c r="M7" s="24"/>
      <c r="N7" s="29"/>
      <c r="O7" s="29"/>
      <c r="P7" s="29"/>
      <c r="Q7" s="29"/>
      <c r="R7" s="29"/>
      <c r="S7" s="29" t="s">
        <v>102</v>
      </c>
      <c r="T7" s="29"/>
      <c r="U7" s="29"/>
      <c r="V7" s="29"/>
      <c r="W7" s="29"/>
      <c r="X7" s="24" t="s">
        <v>77</v>
      </c>
      <c r="Y7" s="24" t="s">
        <v>78</v>
      </c>
      <c r="Z7" s="24" t="s">
        <v>46</v>
      </c>
      <c r="AA7" s="24" t="s">
        <v>47</v>
      </c>
      <c r="AB7" s="24" t="s">
        <v>48</v>
      </c>
      <c r="AC7" s="25" t="s">
        <v>88</v>
      </c>
      <c r="AD7" s="24" t="s">
        <v>62</v>
      </c>
      <c r="AE7" s="24" t="s">
        <v>49</v>
      </c>
      <c r="AF7" s="22"/>
      <c r="AG7" s="22"/>
    </row>
    <row r="8" spans="3:33" ht="45.75" thickBot="1" x14ac:dyDescent="0.3">
      <c r="C8" s="19">
        <v>1</v>
      </c>
      <c r="D8" s="19" t="s">
        <v>68</v>
      </c>
      <c r="E8" s="19" t="s">
        <v>69</v>
      </c>
      <c r="F8" s="19" t="s">
        <v>6</v>
      </c>
      <c r="G8" s="19" t="s">
        <v>81</v>
      </c>
      <c r="H8" s="19" t="s">
        <v>82</v>
      </c>
      <c r="I8" s="18" t="s">
        <v>66</v>
      </c>
      <c r="J8" s="18" t="s">
        <v>67</v>
      </c>
      <c r="K8" s="19" t="s">
        <v>83</v>
      </c>
      <c r="L8" s="19" t="s">
        <v>84</v>
      </c>
      <c r="M8" s="19"/>
      <c r="N8" s="29"/>
      <c r="O8" s="29"/>
      <c r="P8" s="29"/>
      <c r="Q8" s="29"/>
      <c r="R8" s="29"/>
      <c r="S8" s="29"/>
      <c r="T8" s="29"/>
      <c r="U8" s="29"/>
      <c r="V8" s="29"/>
      <c r="W8" s="29"/>
      <c r="X8" s="19" t="s">
        <v>70</v>
      </c>
      <c r="Y8" s="19" t="s">
        <v>71</v>
      </c>
      <c r="Z8" s="19"/>
      <c r="AA8" s="26" t="s">
        <v>85</v>
      </c>
      <c r="AB8" s="21" t="s">
        <v>86</v>
      </c>
      <c r="AC8" s="20"/>
      <c r="AD8" s="19" t="s">
        <v>62</v>
      </c>
      <c r="AE8" s="19" t="s">
        <v>37</v>
      </c>
      <c r="AF8" s="17"/>
      <c r="AG8" s="17"/>
    </row>
    <row r="9" spans="3:33" ht="15.75" thickBot="1" x14ac:dyDescent="0.3">
      <c r="K9" s="10"/>
    </row>
    <row r="10" spans="3:33" ht="15.75" thickBot="1" x14ac:dyDescent="0.3">
      <c r="C10" s="14"/>
      <c r="D10" s="4" t="s">
        <v>52</v>
      </c>
    </row>
    <row r="11" spans="3:33" ht="15.75" thickBot="1" x14ac:dyDescent="0.3">
      <c r="C11" s="3"/>
      <c r="D11" s="4" t="s">
        <v>50</v>
      </c>
    </row>
    <row r="12" spans="3:33" x14ac:dyDescent="0.25">
      <c r="C12" s="9"/>
      <c r="D12" s="4" t="s">
        <v>51</v>
      </c>
    </row>
  </sheetData>
  <mergeCells count="11">
    <mergeCell ref="H2:H3"/>
    <mergeCell ref="C2:C3"/>
    <mergeCell ref="D2:D3"/>
    <mergeCell ref="E2:E3"/>
    <mergeCell ref="F2:F3"/>
    <mergeCell ref="G2:G3"/>
    <mergeCell ref="M2:W2"/>
    <mergeCell ref="I2:I3"/>
    <mergeCell ref="J2:J3"/>
    <mergeCell ref="K2:K3"/>
    <mergeCell ref="L2:L3"/>
  </mergeCells>
  <hyperlinks>
    <hyperlink ref="AA8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'SF types'!$B$2:$B$11</xm:f>
          </x14:formula1>
          <xm:sqref>F4:F8</xm:sqref>
        </x14:dataValidation>
        <x14:dataValidation type="list" allowBlank="1" showInputMessage="1" showErrorMessage="1">
          <x14:formula1>
            <xm:f>'SF types'!$B$14:$B$16</xm:f>
          </x14:formula1>
          <xm:sqref>AD4:AD8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SF list_EN</vt:lpstr>
      <vt:lpstr>SF list_CZ</vt:lpstr>
      <vt:lpstr>SF types</vt:lpstr>
      <vt:lpstr>SF list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Filipa Farinha de Campos Marques</dc:creator>
  <cp:lastModifiedBy>Černý Jiří, Ing.</cp:lastModifiedBy>
  <dcterms:created xsi:type="dcterms:W3CDTF">2018-11-14T12:19:45Z</dcterms:created>
  <dcterms:modified xsi:type="dcterms:W3CDTF">2020-08-10T20:20:09Z</dcterms:modified>
</cp:coreProperties>
</file>