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E:\!VylukyZZ\30 PŘEDPISY O11\16 SR101-1(Z)\02 SR s 2. změnou 20251214\20260814 odeslání\"/>
    </mc:Choice>
  </mc:AlternateContent>
  <xr:revisionPtr revIDLastSave="0" documentId="13_ncr:1_{5F8E2BCD-8A99-43C1-B92C-A261C360CCA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ulka přípomínek" sheetId="2" r:id="rId1"/>
    <sheet name="Vzor vyplnění" sheetId="4" r:id="rId2"/>
    <sheet name="pomocný list" sheetId="3" state="hidden" r:id="rId3"/>
  </sheets>
  <definedNames>
    <definedName name="_xlnm.Print_Titles" localSheetId="0">'Tabulka přípomínek'!$1:$4</definedName>
    <definedName name="_xlnm.Print_Titles" localSheetId="1">'Vzor vyplnění'!$1:$4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" l="1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6" i="2"/>
  <c r="J7" i="2"/>
  <c r="J8" i="2"/>
  <c r="J9" i="2"/>
  <c r="J10" i="2"/>
  <c r="J11" i="2"/>
  <c r="J8" i="4"/>
  <c r="J9" i="4"/>
  <c r="J10" i="4"/>
  <c r="J11" i="4"/>
  <c r="J7" i="4"/>
  <c r="J6" i="4"/>
  <c r="J5" i="4"/>
  <c r="J5" i="2"/>
</calcChain>
</file>

<file path=xl/sharedStrings.xml><?xml version="1.0" encoding="utf-8"?>
<sst xmlns="http://schemas.openxmlformats.org/spreadsheetml/2006/main" count="69" uniqueCount="34">
  <si>
    <t>ustanovení návrhu</t>
  </si>
  <si>
    <t>uplatňuje</t>
  </si>
  <si>
    <t>druh připomínky</t>
  </si>
  <si>
    <t>připomínka</t>
  </si>
  <si>
    <t>vypořádání připomínky</t>
  </si>
  <si>
    <t>přijato</t>
  </si>
  <si>
    <t>seznam možností vypořádání připomínek</t>
  </si>
  <si>
    <t>přijato částečně</t>
  </si>
  <si>
    <t>vysvětleno</t>
  </si>
  <si>
    <t>nepřijato</t>
  </si>
  <si>
    <t>zásadní</t>
  </si>
  <si>
    <t>běžná</t>
  </si>
  <si>
    <t>ID</t>
  </si>
  <si>
    <t>Tabulka pro vypořádání připomínek</t>
  </si>
  <si>
    <t>SŽ N1</t>
  </si>
  <si>
    <t>uplatňující útvar</t>
  </si>
  <si>
    <t>O25</t>
  </si>
  <si>
    <t>stav</t>
  </si>
  <si>
    <t>Tvorba a vydávání vnitřních předpisů a služebních rukovětí státní organizace Správa železnic</t>
  </si>
  <si>
    <t>čl. 1 odst. 5 písm b)</t>
  </si>
  <si>
    <t>způsob vypořádání</t>
  </si>
  <si>
    <t>Drvota</t>
  </si>
  <si>
    <t>Chybí vysvětlení pojmu "šablona"</t>
  </si>
  <si>
    <t>Povinnosti gestora předpisu stanovené v tomto článku jsou v přímém rozporu s ustanovením článku 2 odst. 3.</t>
  </si>
  <si>
    <t>Pojem byl v článku vysvětlen.</t>
  </si>
  <si>
    <t>Provedena revize vazeb a odstraněna konfliktní pasáž.</t>
  </si>
  <si>
    <t>Záhlaví je příliš daleko od textu a zbytečně zabírá prostor na stránce.</t>
  </si>
  <si>
    <t>Umístění záhlaví je v souladu s normou ČSN 01 6910 a grafickým manuálem Správy železnic. Je umístěno tak, aby doplňovalo grafické pojetí tiskovin SŽ.</t>
  </si>
  <si>
    <t xml:space="preserve">Ve slově mně v první větě se správně píše mě a za slovem je třeba uvést čárku. </t>
  </si>
  <si>
    <t>Slovo bylo opraveno, čárka za slovem nemá být, jedná se o poměr slučovací.</t>
  </si>
  <si>
    <t>Oblastní ředitelství nemá v souladu s organizačním řádem možnost provádět tímto odstavcem uložené povinnosti, které přísluší jen GŘ.</t>
  </si>
  <si>
    <t>Došlo k nepochopení odstavce, pro jednoznačnost úpravy byly provedeny stylistické změny textu.</t>
  </si>
  <si>
    <t>SŽ SR101/1(Z)</t>
  </si>
  <si>
    <t>Obrazová příloha k předpisům pro obsluhu zabezpečovacích a spádovištních zařízení
změna č.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</si>
</sst>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20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name val="Verdana"/>
      <family val="2"/>
      <charset val="238"/>
      <scheme val="minor"/>
    </font>
    <font>
      <sz val="10"/>
      <color theme="4"/>
      <name val="Verdana"/>
      <family val="2"/>
      <charset val="238"/>
      <scheme val="major"/>
    </font>
    <font>
      <b/>
      <sz val="11"/>
      <color rgb="FF002B59"/>
      <name val="Verdana"/>
      <family val="2"/>
      <charset val="238"/>
      <scheme val="minor"/>
    </font>
    <font>
      <b/>
      <sz val="8"/>
      <color theme="1"/>
      <name val="Verdana"/>
      <family val="2"/>
      <charset val="238"/>
      <scheme val="minor"/>
    </font>
    <font>
      <sz val="9"/>
      <color theme="1"/>
      <name val="Verdana"/>
      <family val="2"/>
      <charset val="238"/>
      <scheme val="minor"/>
    </font>
    <font>
      <b/>
      <sz val="9"/>
      <color theme="1"/>
      <name val="Verdana"/>
      <family val="2"/>
      <charset val="238"/>
      <scheme val="minor"/>
    </font>
    <font>
      <sz val="10"/>
      <color rgb="FF002B59"/>
      <name val="Verdana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9">
    <xf numFmtId="0" fontId="0" fillId="0" borderId="0" xfId="0"/>
    <xf numFmtId="0" fontId="16" fillId="0" borderId="0" xfId="0" applyFont="1" applyAlignment="1">
      <alignment vertical="center" wrapText="1"/>
    </xf>
    <xf numFmtId="0" fontId="18" fillId="33" borderId="0" xfId="0" applyFont="1" applyFill="1" applyAlignment="1">
      <alignment vertical="center" wrapText="1"/>
    </xf>
    <xf numFmtId="0" fontId="18" fillId="33" borderId="0" xfId="0" applyFont="1" applyFill="1" applyAlignment="1">
      <alignment horizontal="right" vertical="center" wrapText="1"/>
    </xf>
    <xf numFmtId="0" fontId="17" fillId="0" borderId="4" xfId="0" applyFont="1" applyBorder="1" applyAlignment="1">
      <alignment vertical="top" wrapText="1" shrinkToFit="1"/>
    </xf>
    <xf numFmtId="0" fontId="17" fillId="0" borderId="4" xfId="0" applyFont="1" applyBorder="1" applyAlignment="1">
      <alignment horizontal="center" vertical="center" wrapText="1" shrinkToFit="1"/>
    </xf>
    <xf numFmtId="0" fontId="15" fillId="0" borderId="0" xfId="2" applyFont="1" applyFill="1" applyAlignment="1">
      <alignment wrapText="1"/>
    </xf>
    <xf numFmtId="0" fontId="14" fillId="0" borderId="0" xfId="1" applyFont="1" applyFill="1" applyBorder="1" applyAlignment="1"/>
    <xf numFmtId="0" fontId="19" fillId="0" borderId="0" xfId="0" applyFont="1" applyAlignment="1">
      <alignment horizontal="left" vertical="top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26">
    <dxf>
      <fill>
        <patternFill patternType="lightUp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gray0625"/>
      </fill>
    </dxf>
    <dxf>
      <font>
        <b/>
        <i val="0"/>
      </font>
    </dxf>
    <dxf>
      <fill>
        <patternFill patternType="lightUp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gray0625"/>
      </fill>
    </dxf>
    <dxf>
      <font>
        <b/>
        <i val="0"/>
      </font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7A94B757-E4F7-423B-BDF2-22E06C67F4F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  <tableStyleElement type="firstHeaderCell" dxfId="18"/>
      <tableStyleElement type="lastHeaderCell" dxfId="17"/>
      <tableStyleElement type="firstTotalCell" dxfId="16"/>
      <tableStyleElement type="lastTotalCell" dxfId="15"/>
    </tableStyle>
    <tableStyle name="Základní tabulka s pruhováním SŽDC" pivot="0" count="7" xr9:uid="{D9E3F54D-19B4-480C-9E01-895FC577A21E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secondRowStripe" dxfId="9"/>
      <tableStyleElement type="secondColumnStripe" dxfId="8"/>
    </tableStyle>
  </tableStyles>
  <colors>
    <mruColors>
      <color rgb="FFFF5200"/>
      <color rgb="FF002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5200"/>
  </sheetPr>
  <dimension ref="A1:J77"/>
  <sheetViews>
    <sheetView showGridLines="0" tabSelected="1" zoomScaleNormal="100" zoomScaleSheetLayoutView="100" workbookViewId="0">
      <selection sqref="A1:I1"/>
    </sheetView>
  </sheetViews>
  <sheetFormatPr defaultRowHeight="13.5" x14ac:dyDescent="0.3"/>
  <cols>
    <col min="1" max="1" width="4.765625" customWidth="1"/>
    <col min="2" max="2" width="17.765625" customWidth="1"/>
    <col min="3" max="3" width="9.765625" customWidth="1"/>
    <col min="4" max="4" width="15.3828125" customWidth="1"/>
    <col min="5" max="5" width="11.23046875" customWidth="1"/>
    <col min="6" max="6" width="35.15234375" customWidth="1"/>
    <col min="7" max="7" width="11" customWidth="1"/>
    <col min="8" max="8" width="1.3828125" customWidth="1"/>
    <col min="9" max="9" width="31.4609375" customWidth="1"/>
    <col min="10" max="10" width="5.3828125" customWidth="1"/>
  </cols>
  <sheetData>
    <row r="1" spans="1:10" ht="12" customHeight="1" x14ac:dyDescent="0.3">
      <c r="A1" s="7" t="s">
        <v>13</v>
      </c>
      <c r="B1" s="7"/>
      <c r="C1" s="7"/>
      <c r="D1" s="7"/>
      <c r="E1" s="7"/>
      <c r="F1" s="7"/>
      <c r="G1" s="7"/>
      <c r="H1" s="7"/>
      <c r="I1" s="7"/>
    </row>
    <row r="2" spans="1:10" ht="19.5" customHeight="1" x14ac:dyDescent="0.3">
      <c r="A2" s="6" t="s">
        <v>32</v>
      </c>
      <c r="B2" s="6"/>
      <c r="C2" s="6"/>
      <c r="D2" s="6"/>
      <c r="E2" s="6"/>
      <c r="F2" s="6"/>
      <c r="G2" s="6"/>
      <c r="H2" s="6"/>
      <c r="I2" s="6"/>
    </row>
    <row r="3" spans="1:10" ht="30" customHeight="1" x14ac:dyDescent="0.3">
      <c r="A3" s="8" t="s">
        <v>33</v>
      </c>
      <c r="B3" s="8"/>
      <c r="C3" s="8"/>
      <c r="D3" s="8"/>
      <c r="E3" s="8"/>
      <c r="F3" s="8"/>
      <c r="G3" s="8"/>
      <c r="H3" s="8"/>
      <c r="I3" s="8"/>
      <c r="J3" s="8"/>
    </row>
    <row r="4" spans="1:10" s="1" customFormat="1" ht="25.5" customHeight="1" x14ac:dyDescent="0.3">
      <c r="A4" s="2" t="s">
        <v>12</v>
      </c>
      <c r="B4" s="2" t="s">
        <v>0</v>
      </c>
      <c r="C4" s="2" t="s">
        <v>15</v>
      </c>
      <c r="D4" s="2" t="s">
        <v>1</v>
      </c>
      <c r="E4" s="2" t="s">
        <v>2</v>
      </c>
      <c r="F4" s="2" t="s">
        <v>3</v>
      </c>
      <c r="G4" s="2" t="s">
        <v>20</v>
      </c>
      <c r="H4" s="2"/>
      <c r="I4" s="2" t="s">
        <v>4</v>
      </c>
      <c r="J4" s="3" t="s">
        <v>17</v>
      </c>
    </row>
    <row r="5" spans="1:10" s="1" customFormat="1" ht="11.5" x14ac:dyDescent="0.3">
      <c r="A5" s="4">
        <v>1</v>
      </c>
      <c r="B5" s="4"/>
      <c r="C5" s="4"/>
      <c r="D5" s="4"/>
      <c r="E5" s="4" t="s">
        <v>11</v>
      </c>
      <c r="F5" s="4"/>
      <c r="G5" s="4" t="s">
        <v>9</v>
      </c>
      <c r="H5" s="4"/>
      <c r="I5" s="4"/>
      <c r="J5" s="5">
        <f t="shared" ref="J5:J54" si="0">IF(OR(AND($E5="zásadní",OR($G5="přijato",$G5="vysvětleno")),AND(E5="běžná",OR($G5="nepřijato",$G5="přijato",$G5="přijato částečně",$G5="vysvětleno"))),1,-1)</f>
        <v>1</v>
      </c>
    </row>
    <row r="6" spans="1:10" s="1" customFormat="1" ht="11.5" x14ac:dyDescent="0.3">
      <c r="A6" s="4">
        <v>2</v>
      </c>
      <c r="B6" s="4"/>
      <c r="C6" s="4"/>
      <c r="D6" s="4"/>
      <c r="E6" s="4"/>
      <c r="F6" s="4"/>
      <c r="G6" s="4"/>
      <c r="H6" s="4"/>
      <c r="I6" s="4"/>
      <c r="J6" s="5">
        <f t="shared" si="0"/>
        <v>-1</v>
      </c>
    </row>
    <row r="7" spans="1:10" s="1" customFormat="1" ht="11.5" x14ac:dyDescent="0.3">
      <c r="A7" s="4">
        <v>3</v>
      </c>
      <c r="B7" s="4"/>
      <c r="C7" s="4"/>
      <c r="D7" s="4"/>
      <c r="E7" s="4"/>
      <c r="F7" s="4"/>
      <c r="G7" s="4"/>
      <c r="H7" s="4"/>
      <c r="I7" s="4"/>
      <c r="J7" s="5">
        <f t="shared" si="0"/>
        <v>-1</v>
      </c>
    </row>
    <row r="8" spans="1:10" s="1" customFormat="1" ht="11.5" x14ac:dyDescent="0.3">
      <c r="A8" s="4">
        <v>4</v>
      </c>
      <c r="B8" s="4"/>
      <c r="C8" s="4"/>
      <c r="D8" s="4"/>
      <c r="E8" s="4"/>
      <c r="F8" s="4"/>
      <c r="G8" s="4"/>
      <c r="H8" s="4"/>
      <c r="I8" s="4"/>
      <c r="J8" s="5">
        <f t="shared" si="0"/>
        <v>-1</v>
      </c>
    </row>
    <row r="9" spans="1:10" s="1" customFormat="1" ht="11.5" x14ac:dyDescent="0.3">
      <c r="A9" s="4">
        <v>5</v>
      </c>
      <c r="B9" s="4"/>
      <c r="C9" s="4"/>
      <c r="D9" s="4"/>
      <c r="E9" s="4"/>
      <c r="F9" s="4"/>
      <c r="G9" s="4"/>
      <c r="H9" s="4"/>
      <c r="I9" s="4"/>
      <c r="J9" s="5">
        <f t="shared" si="0"/>
        <v>-1</v>
      </c>
    </row>
    <row r="10" spans="1:10" s="1" customFormat="1" ht="11.5" x14ac:dyDescent="0.3">
      <c r="A10" s="4">
        <v>6</v>
      </c>
      <c r="B10" s="4"/>
      <c r="C10" s="4"/>
      <c r="D10" s="4"/>
      <c r="E10" s="4"/>
      <c r="F10" s="4"/>
      <c r="G10" s="4"/>
      <c r="H10" s="4"/>
      <c r="I10" s="4"/>
      <c r="J10" s="5">
        <f t="shared" si="0"/>
        <v>-1</v>
      </c>
    </row>
    <row r="11" spans="1:10" s="1" customFormat="1" ht="11.5" x14ac:dyDescent="0.3">
      <c r="A11" s="4">
        <v>7</v>
      </c>
      <c r="B11" s="4"/>
      <c r="C11" s="4"/>
      <c r="D11" s="4"/>
      <c r="E11" s="4"/>
      <c r="F11" s="4"/>
      <c r="G11" s="4"/>
      <c r="H11" s="4"/>
      <c r="I11" s="4"/>
      <c r="J11" s="5">
        <f t="shared" si="0"/>
        <v>-1</v>
      </c>
    </row>
    <row r="12" spans="1:10" s="1" customFormat="1" ht="11.5" x14ac:dyDescent="0.3">
      <c r="A12" s="4">
        <v>8</v>
      </c>
      <c r="B12" s="4"/>
      <c r="C12" s="4"/>
      <c r="D12" s="4"/>
      <c r="E12" s="4"/>
      <c r="F12" s="4"/>
      <c r="G12" s="4"/>
      <c r="H12" s="4"/>
      <c r="I12" s="4"/>
      <c r="J12" s="5">
        <f t="shared" si="0"/>
        <v>-1</v>
      </c>
    </row>
    <row r="13" spans="1:10" s="1" customFormat="1" ht="11.5" x14ac:dyDescent="0.3">
      <c r="A13" s="4">
        <v>9</v>
      </c>
      <c r="B13" s="4"/>
      <c r="C13" s="4"/>
      <c r="D13" s="4"/>
      <c r="E13" s="4"/>
      <c r="F13" s="4"/>
      <c r="G13" s="4"/>
      <c r="H13" s="4"/>
      <c r="I13" s="4"/>
      <c r="J13" s="5">
        <f t="shared" si="0"/>
        <v>-1</v>
      </c>
    </row>
    <row r="14" spans="1:10" s="1" customFormat="1" ht="11.5" x14ac:dyDescent="0.3">
      <c r="A14" s="4">
        <v>10</v>
      </c>
      <c r="B14" s="4"/>
      <c r="C14" s="4"/>
      <c r="D14" s="4"/>
      <c r="E14" s="4"/>
      <c r="F14" s="4"/>
      <c r="G14" s="4"/>
      <c r="H14" s="4"/>
      <c r="I14" s="4"/>
      <c r="J14" s="5">
        <f t="shared" si="0"/>
        <v>-1</v>
      </c>
    </row>
    <row r="15" spans="1:10" s="1" customFormat="1" ht="11.5" x14ac:dyDescent="0.3">
      <c r="A15" s="4">
        <v>11</v>
      </c>
      <c r="B15" s="4"/>
      <c r="C15" s="4"/>
      <c r="D15" s="4"/>
      <c r="E15" s="4"/>
      <c r="F15" s="4"/>
      <c r="G15" s="4"/>
      <c r="H15" s="4"/>
      <c r="I15" s="4"/>
      <c r="J15" s="5">
        <f t="shared" si="0"/>
        <v>-1</v>
      </c>
    </row>
    <row r="16" spans="1:10" s="1" customFormat="1" ht="11.5" x14ac:dyDescent="0.3">
      <c r="A16" s="4">
        <v>12</v>
      </c>
      <c r="B16" s="4"/>
      <c r="C16" s="4"/>
      <c r="D16" s="4"/>
      <c r="E16" s="4"/>
      <c r="F16" s="4"/>
      <c r="G16" s="4"/>
      <c r="H16" s="4"/>
      <c r="I16" s="4"/>
      <c r="J16" s="5">
        <f t="shared" si="0"/>
        <v>-1</v>
      </c>
    </row>
    <row r="17" spans="1:10" s="1" customFormat="1" ht="11.5" x14ac:dyDescent="0.3">
      <c r="A17" s="4">
        <v>13</v>
      </c>
      <c r="B17" s="4"/>
      <c r="C17" s="4"/>
      <c r="D17" s="4"/>
      <c r="E17" s="4"/>
      <c r="F17" s="4"/>
      <c r="G17" s="4"/>
      <c r="H17" s="4"/>
      <c r="I17" s="4"/>
      <c r="J17" s="5">
        <f t="shared" si="0"/>
        <v>-1</v>
      </c>
    </row>
    <row r="18" spans="1:10" s="1" customFormat="1" ht="11.5" x14ac:dyDescent="0.3">
      <c r="A18" s="4">
        <v>14</v>
      </c>
      <c r="B18" s="4"/>
      <c r="C18" s="4"/>
      <c r="D18" s="4"/>
      <c r="E18" s="4"/>
      <c r="F18" s="4"/>
      <c r="G18" s="4"/>
      <c r="H18" s="4"/>
      <c r="I18" s="4"/>
      <c r="J18" s="5">
        <f t="shared" si="0"/>
        <v>-1</v>
      </c>
    </row>
    <row r="19" spans="1:10" s="1" customFormat="1" ht="11.5" x14ac:dyDescent="0.3">
      <c r="A19" s="4">
        <v>15</v>
      </c>
      <c r="B19" s="4"/>
      <c r="C19" s="4"/>
      <c r="D19" s="4"/>
      <c r="E19" s="4"/>
      <c r="F19" s="4"/>
      <c r="G19" s="4"/>
      <c r="H19" s="4"/>
      <c r="I19" s="4"/>
      <c r="J19" s="5">
        <f t="shared" si="0"/>
        <v>-1</v>
      </c>
    </row>
    <row r="20" spans="1:10" s="1" customFormat="1" ht="11.5" x14ac:dyDescent="0.3">
      <c r="A20" s="4">
        <v>16</v>
      </c>
      <c r="B20" s="4"/>
      <c r="C20" s="4"/>
      <c r="D20" s="4"/>
      <c r="E20" s="4"/>
      <c r="F20" s="4"/>
      <c r="G20" s="4"/>
      <c r="H20" s="4"/>
      <c r="I20" s="4"/>
      <c r="J20" s="5">
        <f t="shared" si="0"/>
        <v>-1</v>
      </c>
    </row>
    <row r="21" spans="1:10" s="1" customFormat="1" ht="11.5" x14ac:dyDescent="0.3">
      <c r="A21" s="4">
        <v>17</v>
      </c>
      <c r="B21" s="4"/>
      <c r="C21" s="4"/>
      <c r="D21" s="4"/>
      <c r="E21" s="4"/>
      <c r="F21" s="4"/>
      <c r="G21" s="4"/>
      <c r="H21" s="4"/>
      <c r="I21" s="4"/>
      <c r="J21" s="5">
        <f t="shared" si="0"/>
        <v>-1</v>
      </c>
    </row>
    <row r="22" spans="1:10" s="1" customFormat="1" ht="11.5" x14ac:dyDescent="0.3">
      <c r="A22" s="4">
        <v>18</v>
      </c>
      <c r="B22" s="4"/>
      <c r="C22" s="4"/>
      <c r="D22" s="4"/>
      <c r="E22" s="4"/>
      <c r="F22" s="4"/>
      <c r="G22" s="4"/>
      <c r="H22" s="4"/>
      <c r="I22" s="4"/>
      <c r="J22" s="5">
        <f t="shared" si="0"/>
        <v>-1</v>
      </c>
    </row>
    <row r="23" spans="1:10" s="1" customFormat="1" ht="11.5" x14ac:dyDescent="0.3">
      <c r="A23" s="4">
        <v>19</v>
      </c>
      <c r="B23" s="4"/>
      <c r="C23" s="4"/>
      <c r="D23" s="4"/>
      <c r="E23" s="4"/>
      <c r="F23" s="4"/>
      <c r="G23" s="4"/>
      <c r="H23" s="4"/>
      <c r="I23" s="4"/>
      <c r="J23" s="5">
        <f t="shared" si="0"/>
        <v>-1</v>
      </c>
    </row>
    <row r="24" spans="1:10" s="1" customFormat="1" ht="11.5" x14ac:dyDescent="0.3">
      <c r="A24" s="4">
        <v>20</v>
      </c>
      <c r="B24" s="4"/>
      <c r="C24" s="4"/>
      <c r="D24" s="4"/>
      <c r="E24" s="4"/>
      <c r="F24" s="4"/>
      <c r="G24" s="4"/>
      <c r="H24" s="4"/>
      <c r="I24" s="4"/>
      <c r="J24" s="5">
        <f t="shared" si="0"/>
        <v>-1</v>
      </c>
    </row>
    <row r="25" spans="1:10" s="1" customFormat="1" ht="11.5" x14ac:dyDescent="0.3">
      <c r="A25" s="4">
        <v>21</v>
      </c>
      <c r="B25" s="4"/>
      <c r="C25" s="4"/>
      <c r="D25" s="4"/>
      <c r="E25" s="4"/>
      <c r="F25" s="4"/>
      <c r="G25" s="4"/>
      <c r="H25" s="4"/>
      <c r="I25" s="4"/>
      <c r="J25" s="5">
        <f t="shared" si="0"/>
        <v>-1</v>
      </c>
    </row>
    <row r="26" spans="1:10" s="1" customFormat="1" ht="11.5" x14ac:dyDescent="0.3">
      <c r="A26" s="4">
        <v>22</v>
      </c>
      <c r="B26" s="4"/>
      <c r="C26" s="4"/>
      <c r="D26" s="4"/>
      <c r="E26" s="4"/>
      <c r="F26" s="4"/>
      <c r="G26" s="4"/>
      <c r="H26" s="4"/>
      <c r="I26" s="4"/>
      <c r="J26" s="5">
        <f t="shared" si="0"/>
        <v>-1</v>
      </c>
    </row>
    <row r="27" spans="1:10" s="1" customFormat="1" ht="11.5" x14ac:dyDescent="0.3">
      <c r="A27" s="4">
        <v>23</v>
      </c>
      <c r="B27" s="4"/>
      <c r="C27" s="4"/>
      <c r="D27" s="4"/>
      <c r="E27" s="4"/>
      <c r="F27" s="4"/>
      <c r="G27" s="4"/>
      <c r="H27" s="4"/>
      <c r="I27" s="4"/>
      <c r="J27" s="5">
        <f t="shared" si="0"/>
        <v>-1</v>
      </c>
    </row>
    <row r="28" spans="1:10" s="1" customFormat="1" ht="11.5" x14ac:dyDescent="0.3">
      <c r="A28" s="4">
        <v>24</v>
      </c>
      <c r="B28" s="4"/>
      <c r="C28" s="4"/>
      <c r="D28" s="4"/>
      <c r="E28" s="4"/>
      <c r="F28" s="4"/>
      <c r="G28" s="4"/>
      <c r="H28" s="4"/>
      <c r="I28" s="4"/>
      <c r="J28" s="5">
        <f t="shared" si="0"/>
        <v>-1</v>
      </c>
    </row>
    <row r="29" spans="1:10" s="1" customFormat="1" ht="11.5" x14ac:dyDescent="0.3">
      <c r="A29" s="4">
        <v>25</v>
      </c>
      <c r="B29" s="4"/>
      <c r="C29" s="4"/>
      <c r="D29" s="4"/>
      <c r="E29" s="4"/>
      <c r="F29" s="4"/>
      <c r="G29" s="4"/>
      <c r="H29" s="4"/>
      <c r="I29" s="4"/>
      <c r="J29" s="5">
        <f t="shared" si="0"/>
        <v>-1</v>
      </c>
    </row>
    <row r="30" spans="1:10" s="1" customFormat="1" ht="11.5" x14ac:dyDescent="0.3">
      <c r="A30" s="4">
        <v>26</v>
      </c>
      <c r="B30" s="4"/>
      <c r="C30" s="4"/>
      <c r="D30" s="4"/>
      <c r="E30" s="4"/>
      <c r="F30" s="4"/>
      <c r="G30" s="4"/>
      <c r="H30" s="4"/>
      <c r="I30" s="4"/>
      <c r="J30" s="5">
        <f t="shared" si="0"/>
        <v>-1</v>
      </c>
    </row>
    <row r="31" spans="1:10" s="1" customFormat="1" ht="11.5" x14ac:dyDescent="0.3">
      <c r="A31" s="4">
        <v>27</v>
      </c>
      <c r="B31" s="4"/>
      <c r="C31" s="4"/>
      <c r="D31" s="4"/>
      <c r="E31" s="4"/>
      <c r="F31" s="4"/>
      <c r="G31" s="4"/>
      <c r="H31" s="4"/>
      <c r="I31" s="4"/>
      <c r="J31" s="5">
        <f t="shared" si="0"/>
        <v>-1</v>
      </c>
    </row>
    <row r="32" spans="1:10" s="1" customFormat="1" ht="11.5" x14ac:dyDescent="0.3">
      <c r="A32" s="4">
        <v>28</v>
      </c>
      <c r="B32" s="4"/>
      <c r="C32" s="4"/>
      <c r="D32" s="4"/>
      <c r="E32" s="4"/>
      <c r="F32" s="4"/>
      <c r="G32" s="4"/>
      <c r="H32" s="4"/>
      <c r="I32" s="4"/>
      <c r="J32" s="5">
        <f t="shared" si="0"/>
        <v>-1</v>
      </c>
    </row>
    <row r="33" spans="1:10" s="1" customFormat="1" ht="11.5" x14ac:dyDescent="0.3">
      <c r="A33" s="4">
        <v>29</v>
      </c>
      <c r="B33" s="4"/>
      <c r="C33" s="4"/>
      <c r="D33" s="4"/>
      <c r="E33" s="4"/>
      <c r="F33" s="4"/>
      <c r="G33" s="4"/>
      <c r="H33" s="4"/>
      <c r="I33" s="4"/>
      <c r="J33" s="5">
        <f t="shared" si="0"/>
        <v>-1</v>
      </c>
    </row>
    <row r="34" spans="1:10" s="1" customFormat="1" ht="11.5" x14ac:dyDescent="0.3">
      <c r="A34" s="4">
        <v>30</v>
      </c>
      <c r="B34" s="4"/>
      <c r="C34" s="4"/>
      <c r="D34" s="4"/>
      <c r="E34" s="4"/>
      <c r="F34" s="4"/>
      <c r="G34" s="4"/>
      <c r="H34" s="4"/>
      <c r="I34" s="4"/>
      <c r="J34" s="5">
        <f t="shared" si="0"/>
        <v>-1</v>
      </c>
    </row>
    <row r="35" spans="1:10" s="1" customFormat="1" ht="11.5" x14ac:dyDescent="0.3">
      <c r="A35" s="4">
        <v>31</v>
      </c>
      <c r="B35" s="4"/>
      <c r="C35" s="4"/>
      <c r="D35" s="4"/>
      <c r="E35" s="4"/>
      <c r="F35" s="4"/>
      <c r="G35" s="4"/>
      <c r="H35" s="4"/>
      <c r="I35" s="4"/>
      <c r="J35" s="5">
        <f t="shared" si="0"/>
        <v>-1</v>
      </c>
    </row>
    <row r="36" spans="1:10" s="1" customFormat="1" ht="11.5" x14ac:dyDescent="0.3">
      <c r="A36" s="4">
        <v>32</v>
      </c>
      <c r="B36" s="4"/>
      <c r="C36" s="4"/>
      <c r="D36" s="4"/>
      <c r="E36" s="4"/>
      <c r="F36" s="4"/>
      <c r="G36" s="4"/>
      <c r="H36" s="4"/>
      <c r="I36" s="4"/>
      <c r="J36" s="5">
        <f t="shared" si="0"/>
        <v>-1</v>
      </c>
    </row>
    <row r="37" spans="1:10" s="1" customFormat="1" ht="11.5" x14ac:dyDescent="0.3">
      <c r="A37" s="4">
        <v>33</v>
      </c>
      <c r="B37" s="4"/>
      <c r="C37" s="4"/>
      <c r="D37" s="4"/>
      <c r="E37" s="4"/>
      <c r="F37" s="4"/>
      <c r="G37" s="4"/>
      <c r="H37" s="4"/>
      <c r="I37" s="4"/>
      <c r="J37" s="5">
        <f t="shared" si="0"/>
        <v>-1</v>
      </c>
    </row>
    <row r="38" spans="1:10" s="1" customFormat="1" ht="11.5" x14ac:dyDescent="0.3">
      <c r="A38" s="4">
        <v>34</v>
      </c>
      <c r="B38" s="4"/>
      <c r="C38" s="4"/>
      <c r="D38" s="4"/>
      <c r="E38" s="4"/>
      <c r="F38" s="4"/>
      <c r="G38" s="4"/>
      <c r="H38" s="4"/>
      <c r="I38" s="4"/>
      <c r="J38" s="5">
        <f t="shared" si="0"/>
        <v>-1</v>
      </c>
    </row>
    <row r="39" spans="1:10" s="1" customFormat="1" ht="11.5" x14ac:dyDescent="0.3">
      <c r="A39" s="4">
        <v>35</v>
      </c>
      <c r="B39" s="4"/>
      <c r="C39" s="4"/>
      <c r="D39" s="4"/>
      <c r="E39" s="4"/>
      <c r="F39" s="4"/>
      <c r="G39" s="4"/>
      <c r="H39" s="4"/>
      <c r="I39" s="4"/>
      <c r="J39" s="5">
        <f t="shared" si="0"/>
        <v>-1</v>
      </c>
    </row>
    <row r="40" spans="1:10" s="1" customFormat="1" ht="11.5" x14ac:dyDescent="0.3">
      <c r="A40" s="4">
        <v>36</v>
      </c>
      <c r="B40" s="4"/>
      <c r="C40" s="4"/>
      <c r="D40" s="4"/>
      <c r="E40" s="4"/>
      <c r="F40" s="4"/>
      <c r="G40" s="4"/>
      <c r="H40" s="4"/>
      <c r="I40" s="4"/>
      <c r="J40" s="5">
        <f t="shared" si="0"/>
        <v>-1</v>
      </c>
    </row>
    <row r="41" spans="1:10" s="1" customFormat="1" ht="11.5" x14ac:dyDescent="0.3">
      <c r="A41" s="4">
        <v>37</v>
      </c>
      <c r="B41" s="4"/>
      <c r="C41" s="4"/>
      <c r="D41" s="4"/>
      <c r="E41" s="4"/>
      <c r="F41" s="4"/>
      <c r="G41" s="4"/>
      <c r="H41" s="4"/>
      <c r="I41" s="4"/>
      <c r="J41" s="5">
        <f t="shared" si="0"/>
        <v>-1</v>
      </c>
    </row>
    <row r="42" spans="1:10" s="1" customFormat="1" ht="11.5" x14ac:dyDescent="0.3">
      <c r="A42" s="4">
        <v>38</v>
      </c>
      <c r="B42" s="4"/>
      <c r="C42" s="4"/>
      <c r="D42" s="4"/>
      <c r="E42" s="4"/>
      <c r="F42" s="4"/>
      <c r="G42" s="4"/>
      <c r="H42" s="4"/>
      <c r="I42" s="4"/>
      <c r="J42" s="5">
        <f t="shared" si="0"/>
        <v>-1</v>
      </c>
    </row>
    <row r="43" spans="1:10" s="1" customFormat="1" ht="11.5" x14ac:dyDescent="0.3">
      <c r="A43" s="4">
        <v>39</v>
      </c>
      <c r="B43" s="4"/>
      <c r="C43" s="4"/>
      <c r="D43" s="4"/>
      <c r="E43" s="4"/>
      <c r="F43" s="4"/>
      <c r="G43" s="4"/>
      <c r="H43" s="4"/>
      <c r="I43" s="4"/>
      <c r="J43" s="5">
        <f t="shared" si="0"/>
        <v>-1</v>
      </c>
    </row>
    <row r="44" spans="1:10" s="1" customFormat="1" ht="11.5" x14ac:dyDescent="0.3">
      <c r="A44" s="4">
        <v>40</v>
      </c>
      <c r="B44" s="4"/>
      <c r="C44" s="4"/>
      <c r="D44" s="4"/>
      <c r="E44" s="4"/>
      <c r="F44" s="4"/>
      <c r="G44" s="4"/>
      <c r="H44" s="4"/>
      <c r="I44" s="4"/>
      <c r="J44" s="5">
        <f t="shared" si="0"/>
        <v>-1</v>
      </c>
    </row>
    <row r="45" spans="1:10" s="1" customFormat="1" ht="11.5" x14ac:dyDescent="0.3">
      <c r="A45" s="4">
        <v>41</v>
      </c>
      <c r="B45" s="4"/>
      <c r="C45" s="4"/>
      <c r="D45" s="4"/>
      <c r="E45" s="4"/>
      <c r="F45" s="4"/>
      <c r="G45" s="4"/>
      <c r="H45" s="4"/>
      <c r="I45" s="4"/>
      <c r="J45" s="5">
        <f t="shared" si="0"/>
        <v>-1</v>
      </c>
    </row>
    <row r="46" spans="1:10" s="1" customFormat="1" ht="11.5" x14ac:dyDescent="0.3">
      <c r="A46" s="4">
        <v>42</v>
      </c>
      <c r="B46" s="4"/>
      <c r="C46" s="4"/>
      <c r="D46" s="4"/>
      <c r="E46" s="4"/>
      <c r="F46" s="4"/>
      <c r="G46" s="4"/>
      <c r="H46" s="4"/>
      <c r="I46" s="4"/>
      <c r="J46" s="5">
        <f t="shared" si="0"/>
        <v>-1</v>
      </c>
    </row>
    <row r="47" spans="1:10" s="1" customFormat="1" ht="11.5" x14ac:dyDescent="0.3">
      <c r="A47" s="4">
        <v>43</v>
      </c>
      <c r="B47" s="4"/>
      <c r="C47" s="4"/>
      <c r="D47" s="4"/>
      <c r="E47" s="4"/>
      <c r="F47" s="4"/>
      <c r="G47" s="4"/>
      <c r="H47" s="4"/>
      <c r="I47" s="4"/>
      <c r="J47" s="5">
        <f t="shared" si="0"/>
        <v>-1</v>
      </c>
    </row>
    <row r="48" spans="1:10" s="1" customFormat="1" ht="11.5" x14ac:dyDescent="0.3">
      <c r="A48" s="4">
        <v>44</v>
      </c>
      <c r="B48" s="4"/>
      <c r="C48" s="4"/>
      <c r="D48" s="4"/>
      <c r="E48" s="4"/>
      <c r="F48" s="4"/>
      <c r="G48" s="4"/>
      <c r="H48" s="4"/>
      <c r="I48" s="4"/>
      <c r="J48" s="5">
        <f t="shared" si="0"/>
        <v>-1</v>
      </c>
    </row>
    <row r="49" spans="1:10" s="1" customFormat="1" ht="11.5" x14ac:dyDescent="0.3">
      <c r="A49" s="4">
        <v>45</v>
      </c>
      <c r="B49" s="4"/>
      <c r="C49" s="4"/>
      <c r="D49" s="4"/>
      <c r="E49" s="4"/>
      <c r="F49" s="4"/>
      <c r="G49" s="4"/>
      <c r="H49" s="4"/>
      <c r="I49" s="4"/>
      <c r="J49" s="5">
        <f t="shared" si="0"/>
        <v>-1</v>
      </c>
    </row>
    <row r="50" spans="1:10" s="1" customFormat="1" ht="11.5" x14ac:dyDescent="0.3">
      <c r="A50" s="4">
        <v>46</v>
      </c>
      <c r="B50" s="4"/>
      <c r="C50" s="4"/>
      <c r="D50" s="4"/>
      <c r="E50" s="4"/>
      <c r="F50" s="4"/>
      <c r="G50" s="4"/>
      <c r="H50" s="4"/>
      <c r="I50" s="4"/>
      <c r="J50" s="5">
        <f t="shared" si="0"/>
        <v>-1</v>
      </c>
    </row>
    <row r="51" spans="1:10" s="1" customFormat="1" ht="11.5" x14ac:dyDescent="0.3">
      <c r="A51" s="4">
        <v>47</v>
      </c>
      <c r="B51" s="4"/>
      <c r="C51" s="4"/>
      <c r="D51" s="4"/>
      <c r="E51" s="4"/>
      <c r="F51" s="4"/>
      <c r="G51" s="4"/>
      <c r="H51" s="4"/>
      <c r="I51" s="4"/>
      <c r="J51" s="5">
        <f t="shared" si="0"/>
        <v>-1</v>
      </c>
    </row>
    <row r="52" spans="1:10" s="1" customFormat="1" ht="11.5" x14ac:dyDescent="0.3">
      <c r="A52" s="4">
        <v>48</v>
      </c>
      <c r="B52" s="4"/>
      <c r="C52" s="4"/>
      <c r="D52" s="4"/>
      <c r="E52" s="4"/>
      <c r="F52" s="4"/>
      <c r="G52" s="4"/>
      <c r="H52" s="4"/>
      <c r="I52" s="4"/>
      <c r="J52" s="5">
        <f t="shared" si="0"/>
        <v>-1</v>
      </c>
    </row>
    <row r="53" spans="1:10" s="1" customFormat="1" ht="11.5" x14ac:dyDescent="0.3">
      <c r="A53" s="4">
        <v>49</v>
      </c>
      <c r="B53" s="4"/>
      <c r="C53" s="4"/>
      <c r="D53" s="4"/>
      <c r="E53" s="4"/>
      <c r="F53" s="4"/>
      <c r="G53" s="4"/>
      <c r="H53" s="4"/>
      <c r="I53" s="4"/>
      <c r="J53" s="5">
        <f t="shared" si="0"/>
        <v>-1</v>
      </c>
    </row>
    <row r="54" spans="1:10" s="1" customFormat="1" ht="11.5" x14ac:dyDescent="0.3">
      <c r="A54" s="4">
        <v>50</v>
      </c>
      <c r="B54" s="4"/>
      <c r="C54" s="4"/>
      <c r="D54" s="4"/>
      <c r="E54" s="4"/>
      <c r="F54" s="4"/>
      <c r="G54" s="4"/>
      <c r="H54" s="4"/>
      <c r="I54" s="4"/>
      <c r="J54" s="5">
        <f t="shared" si="0"/>
        <v>-1</v>
      </c>
    </row>
    <row r="77" ht="32.25" customHeight="1" x14ac:dyDescent="0.3"/>
  </sheetData>
  <mergeCells count="3">
    <mergeCell ref="A2:I2"/>
    <mergeCell ref="A1:I1"/>
    <mergeCell ref="A3:J3"/>
  </mergeCells>
  <phoneticPr fontId="13" type="noConversion"/>
  <conditionalFormatting sqref="A5:J54">
    <cfRule type="expression" dxfId="7" priority="5">
      <formula>$E5="zásadní"</formula>
    </cfRule>
  </conditionalFormatting>
  <conditionalFormatting sqref="H5:H54">
    <cfRule type="expression" dxfId="6" priority="1">
      <formula>$G5="vysvětleno"</formula>
    </cfRule>
    <cfRule type="expression" dxfId="5" priority="2">
      <formula>$G5="nepřijato"</formula>
    </cfRule>
    <cfRule type="expression" dxfId="4" priority="3">
      <formula>$G5="přijato částečně"</formula>
    </cfRule>
  </conditionalFormatting>
  <conditionalFormatting sqref="J5:J54">
    <cfRule type="iconSet" priority="15">
      <iconSet iconSet="3Symbols2" showValue="0">
        <cfvo type="percent" val="0"/>
        <cfvo type="percent" val="33"/>
        <cfvo type="percent" val="67"/>
      </iconSet>
    </cfRule>
  </conditionalFormatting>
  <pageMargins left="0.59055118110236227" right="0.59055118110236227" top="0.68" bottom="0.6" header="0.39370078740157483" footer="0.39370078740157483"/>
  <pageSetup paperSize="9" scale="54" fitToWidth="0" orientation="portrait" r:id="rId1"/>
  <headerFooter scaleWithDoc="0">
    <oddFooter>&amp;R&amp;"-,Tučné"&amp;6&amp;K002B59&amp;P/&amp;N</oddFooter>
    <firstHeader xml:space="preserve">&amp;L&amp;9 &amp;10&amp;G&amp;R&amp;6Správa železnic, státní organizace
Dlážděná 1003/7, 110 00 Praha 1
</firstHeader>
    <firstFooter>&amp;R&amp;"-,Tučné"&amp;6&amp;KFF5200&amp;P/&amp;N</first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8F7285A-7F29-40CC-9EAB-49DC0941C8AB}">
          <x14:formula1>
            <xm:f>'pomocný list'!$B$12:$B$13</xm:f>
          </x14:formula1>
          <xm:sqref>E5:E54</xm:sqref>
        </x14:dataValidation>
        <x14:dataValidation type="list" allowBlank="1" showInputMessage="1" showErrorMessage="1" xr:uid="{CBB28EF6-3AC7-49C8-A656-238B1261D796}">
          <x14:formula1>
            <xm:f>'pomocný list'!$B$4:$B$7</xm:f>
          </x14:formula1>
          <xm:sqref>G5:H54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33184-C062-47EE-A8B9-9719C7AA1FBA}">
  <dimension ref="A1:J34"/>
  <sheetViews>
    <sheetView showGridLines="0" zoomScaleNormal="100" zoomScaleSheetLayoutView="100" workbookViewId="0">
      <selection activeCell="A10" sqref="A10"/>
    </sheetView>
  </sheetViews>
  <sheetFormatPr defaultRowHeight="13.5" x14ac:dyDescent="0.3"/>
  <cols>
    <col min="1" max="1" width="4.765625" customWidth="1"/>
    <col min="2" max="2" width="17.765625" customWidth="1"/>
    <col min="3" max="3" width="9.765625" customWidth="1"/>
    <col min="4" max="4" width="15.3828125" customWidth="1"/>
    <col min="5" max="5" width="11.23046875" customWidth="1"/>
    <col min="6" max="6" width="35.15234375" customWidth="1"/>
    <col min="7" max="7" width="11" customWidth="1"/>
    <col min="8" max="8" width="1.3828125" customWidth="1"/>
    <col min="9" max="9" width="31.4609375" customWidth="1"/>
    <col min="10" max="10" width="5.3828125" customWidth="1"/>
  </cols>
  <sheetData>
    <row r="1" spans="1:10" ht="12" customHeight="1" x14ac:dyDescent="0.3">
      <c r="A1" s="7" t="s">
        <v>13</v>
      </c>
      <c r="B1" s="7"/>
      <c r="C1" s="7"/>
      <c r="D1" s="7"/>
      <c r="E1" s="7"/>
      <c r="F1" s="7"/>
      <c r="G1" s="7"/>
      <c r="H1" s="7"/>
      <c r="I1" s="7"/>
    </row>
    <row r="2" spans="1:10" ht="19.5" customHeight="1" x14ac:dyDescent="0.3">
      <c r="A2" s="6" t="s">
        <v>14</v>
      </c>
      <c r="B2" s="6"/>
      <c r="C2" s="6"/>
      <c r="D2" s="6"/>
      <c r="E2" s="6"/>
      <c r="F2" s="6"/>
      <c r="G2" s="6"/>
      <c r="H2" s="6"/>
      <c r="I2" s="6"/>
    </row>
    <row r="3" spans="1:10" ht="30" customHeight="1" x14ac:dyDescent="0.3">
      <c r="A3" s="8" t="s">
        <v>18</v>
      </c>
      <c r="B3" s="8"/>
      <c r="C3" s="8"/>
      <c r="D3" s="8"/>
      <c r="E3" s="8"/>
      <c r="F3" s="8"/>
      <c r="G3" s="8"/>
      <c r="H3" s="8"/>
      <c r="I3" s="8"/>
      <c r="J3" s="8"/>
    </row>
    <row r="4" spans="1:10" s="1" customFormat="1" ht="25.5" customHeight="1" x14ac:dyDescent="0.3">
      <c r="A4" s="2" t="s">
        <v>12</v>
      </c>
      <c r="B4" s="2" t="s">
        <v>0</v>
      </c>
      <c r="C4" s="2" t="s">
        <v>15</v>
      </c>
      <c r="D4" s="2" t="s">
        <v>1</v>
      </c>
      <c r="E4" s="2" t="s">
        <v>2</v>
      </c>
      <c r="F4" s="2" t="s">
        <v>3</v>
      </c>
      <c r="G4" s="2" t="s">
        <v>20</v>
      </c>
      <c r="H4" s="2"/>
      <c r="I4" s="2" t="s">
        <v>4</v>
      </c>
      <c r="J4" s="3" t="s">
        <v>17</v>
      </c>
    </row>
    <row r="5" spans="1:10" s="1" customFormat="1" ht="11.5" x14ac:dyDescent="0.3">
      <c r="A5" s="4">
        <v>1</v>
      </c>
      <c r="B5" s="4" t="s">
        <v>19</v>
      </c>
      <c r="C5" s="4" t="s">
        <v>16</v>
      </c>
      <c r="D5" s="4" t="s">
        <v>21</v>
      </c>
      <c r="E5" s="4" t="s">
        <v>11</v>
      </c>
      <c r="F5" s="4" t="s">
        <v>22</v>
      </c>
      <c r="G5" s="4" t="s">
        <v>5</v>
      </c>
      <c r="H5" s="4"/>
      <c r="I5" s="4" t="s">
        <v>24</v>
      </c>
      <c r="J5" s="5">
        <f t="shared" ref="J5:J11" si="0">IF(OR(AND($E5="zásadní",OR($G5="přijato",$G5="vysvětleno")),AND(E5="běžná",OR($G5="nepřijato",$G5="přijato",$G5="přijato částečně",$G5="vysvětleno"))),1,-1)</f>
        <v>1</v>
      </c>
    </row>
    <row r="6" spans="1:10" s="1" customFormat="1" ht="34.5" x14ac:dyDescent="0.3">
      <c r="A6" s="4">
        <v>2</v>
      </c>
      <c r="B6" s="4" t="s">
        <v>19</v>
      </c>
      <c r="C6" s="4" t="s">
        <v>16</v>
      </c>
      <c r="D6" s="4" t="s">
        <v>21</v>
      </c>
      <c r="E6" s="4" t="s">
        <v>10</v>
      </c>
      <c r="F6" s="4" t="s">
        <v>23</v>
      </c>
      <c r="G6" s="4" t="s">
        <v>5</v>
      </c>
      <c r="H6" s="4"/>
      <c r="I6" s="4" t="s">
        <v>25</v>
      </c>
      <c r="J6" s="5">
        <f t="shared" si="0"/>
        <v>1</v>
      </c>
    </row>
    <row r="7" spans="1:10" s="1" customFormat="1" ht="46" x14ac:dyDescent="0.3">
      <c r="A7" s="4">
        <v>3</v>
      </c>
      <c r="B7" s="4" t="s">
        <v>19</v>
      </c>
      <c r="C7" s="4" t="s">
        <v>16</v>
      </c>
      <c r="D7" s="4" t="s">
        <v>21</v>
      </c>
      <c r="E7" s="4" t="s">
        <v>11</v>
      </c>
      <c r="F7" s="4" t="s">
        <v>26</v>
      </c>
      <c r="G7" s="4" t="s">
        <v>9</v>
      </c>
      <c r="H7" s="4"/>
      <c r="I7" s="4" t="s">
        <v>27</v>
      </c>
      <c r="J7" s="5">
        <f t="shared" si="0"/>
        <v>1</v>
      </c>
    </row>
    <row r="8" spans="1:10" s="1" customFormat="1" ht="23" x14ac:dyDescent="0.3">
      <c r="A8" s="4">
        <v>4</v>
      </c>
      <c r="B8" s="4" t="s">
        <v>19</v>
      </c>
      <c r="C8" s="4" t="s">
        <v>16</v>
      </c>
      <c r="D8" s="4" t="s">
        <v>21</v>
      </c>
      <c r="E8" s="4" t="s">
        <v>11</v>
      </c>
      <c r="F8" s="4" t="s">
        <v>28</v>
      </c>
      <c r="G8" s="4" t="s">
        <v>7</v>
      </c>
      <c r="H8" s="4"/>
      <c r="I8" s="4" t="s">
        <v>29</v>
      </c>
      <c r="J8" s="5">
        <f t="shared" si="0"/>
        <v>1</v>
      </c>
    </row>
    <row r="9" spans="1:10" s="1" customFormat="1" ht="46" x14ac:dyDescent="0.3">
      <c r="A9" s="4">
        <v>5</v>
      </c>
      <c r="B9" s="4" t="s">
        <v>19</v>
      </c>
      <c r="C9" s="4" t="s">
        <v>16</v>
      </c>
      <c r="D9" s="4" t="s">
        <v>21</v>
      </c>
      <c r="E9" s="4" t="s">
        <v>10</v>
      </c>
      <c r="F9" s="4" t="s">
        <v>30</v>
      </c>
      <c r="G9" s="4" t="s">
        <v>8</v>
      </c>
      <c r="H9" s="4"/>
      <c r="I9" s="4" t="s">
        <v>31</v>
      </c>
      <c r="J9" s="5">
        <f t="shared" si="0"/>
        <v>1</v>
      </c>
    </row>
    <row r="10" spans="1:10" s="1" customFormat="1" ht="11.5" x14ac:dyDescent="0.3">
      <c r="A10" s="4"/>
      <c r="B10" s="4"/>
      <c r="C10" s="4"/>
      <c r="D10" s="4"/>
      <c r="E10" s="4"/>
      <c r="F10" s="4"/>
      <c r="G10" s="4"/>
      <c r="H10" s="4"/>
      <c r="I10" s="4"/>
      <c r="J10" s="5">
        <f t="shared" si="0"/>
        <v>-1</v>
      </c>
    </row>
    <row r="11" spans="1:10" s="1" customFormat="1" ht="11.5" x14ac:dyDescent="0.3">
      <c r="A11" s="4"/>
      <c r="B11" s="4"/>
      <c r="C11" s="4"/>
      <c r="D11" s="4"/>
      <c r="E11" s="4"/>
      <c r="F11" s="4"/>
      <c r="G11" s="4"/>
      <c r="H11" s="4"/>
      <c r="I11" s="4"/>
      <c r="J11" s="5">
        <f t="shared" si="0"/>
        <v>-1</v>
      </c>
    </row>
    <row r="34" ht="32.25" customHeight="1" x14ac:dyDescent="0.3"/>
  </sheetData>
  <mergeCells count="3">
    <mergeCell ref="A1:I1"/>
    <mergeCell ref="A2:I2"/>
    <mergeCell ref="A3:J3"/>
  </mergeCells>
  <conditionalFormatting sqref="A5:J11">
    <cfRule type="expression" dxfId="3" priority="5">
      <formula>$E5="zásadní"</formula>
    </cfRule>
  </conditionalFormatting>
  <conditionalFormatting sqref="H5:H11">
    <cfRule type="expression" dxfId="2" priority="1">
      <formula>$G5="vysvětleno"</formula>
    </cfRule>
    <cfRule type="expression" dxfId="1" priority="2">
      <formula>$G5="nepřijato"</formula>
    </cfRule>
    <cfRule type="expression" dxfId="0" priority="3">
      <formula>$G5="přijato částečně"</formula>
    </cfRule>
  </conditionalFormatting>
  <conditionalFormatting sqref="J5:J11">
    <cfRule type="iconSet" priority="4">
      <iconSet iconSet="3Symbols2" showValue="0">
        <cfvo type="percent" val="0"/>
        <cfvo type="percent" val="33"/>
        <cfvo type="percent" val="67"/>
      </iconSet>
    </cfRule>
  </conditionalFormatting>
  <pageMargins left="0.59055118110236227" right="0.59055118110236227" top="0.68" bottom="0.6" header="0.39370078740157483" footer="0.39370078740157483"/>
  <pageSetup paperSize="9" scale="54" fitToWidth="0" orientation="portrait" r:id="rId1"/>
  <headerFooter scaleWithDoc="0">
    <oddFooter>&amp;R&amp;"-,Tučné"&amp;6&amp;K002B59&amp;P/&amp;N</oddFooter>
    <firstHeader xml:space="preserve">&amp;L&amp;9 &amp;10&amp;G&amp;R&amp;6Správa železnic, státní organizace
Dlážděná 1003/7, 110 00 Praha 1
</firstHeader>
    <firstFooter>&amp;R&amp;"-,Tučné"&amp;6&amp;KFF5200&amp;P/&amp;N</first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E9FF10-F469-4CAE-B7ED-CC6516D5442A}">
          <x14:formula1>
            <xm:f>'pomocný list'!$B$4:$B$7</xm:f>
          </x14:formula1>
          <xm:sqref>G5:H11</xm:sqref>
        </x14:dataValidation>
        <x14:dataValidation type="list" allowBlank="1" showInputMessage="1" showErrorMessage="1" xr:uid="{AFF792A5-8E67-4B11-8A4F-AFF54442D045}">
          <x14:formula1>
            <xm:f>'pomocný list'!$B$12:$B$13</xm:f>
          </x14:formula1>
          <xm:sqref>E5:E11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C31F-F2F9-46D0-8ADE-4B09D01CBA16}">
  <dimension ref="B2:B13"/>
  <sheetViews>
    <sheetView workbookViewId="0">
      <selection activeCell="B7" sqref="B7"/>
    </sheetView>
  </sheetViews>
  <sheetFormatPr defaultRowHeight="13.5" x14ac:dyDescent="0.3"/>
  <sheetData>
    <row r="2" spans="2:2" x14ac:dyDescent="0.3">
      <c r="B2" t="s">
        <v>6</v>
      </c>
    </row>
    <row r="4" spans="2:2" x14ac:dyDescent="0.3">
      <c r="B4" t="s">
        <v>5</v>
      </c>
    </row>
    <row r="5" spans="2:2" x14ac:dyDescent="0.3">
      <c r="B5" t="s">
        <v>7</v>
      </c>
    </row>
    <row r="6" spans="2:2" x14ac:dyDescent="0.3">
      <c r="B6" t="s">
        <v>9</v>
      </c>
    </row>
    <row r="7" spans="2:2" x14ac:dyDescent="0.3">
      <c r="B7" t="s">
        <v>8</v>
      </c>
    </row>
    <row r="10" spans="2:2" x14ac:dyDescent="0.3">
      <c r="B10" t="s">
        <v>2</v>
      </c>
    </row>
    <row r="12" spans="2:2" x14ac:dyDescent="0.3">
      <c r="B12" t="s">
        <v>11</v>
      </c>
    </row>
    <row r="13" spans="2:2" x14ac:dyDescent="0.3">
      <c r="B13" t="s">
        <v>10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Veřejný dokument" ma:contentTypeID="0x01010067F57B6512F0FE4889507DFC4DA84EED00A0BC1B2A96772C4D9F1B7B258A6EEA75" ma:contentTypeVersion="3" ma:contentTypeDescription="Vytvoří nový dokument" ma:contentTypeScope="" ma:versionID="02e7dbc96257793ddfe36dad6d770da5">
  <xsd:schema xmlns:xsd="http://www.w3.org/2001/XMLSchema" xmlns:xs="http://www.w3.org/2001/XMLSchema" xmlns:p="http://schemas.microsoft.com/office/2006/metadata/properties" xmlns:ns2="bae95aec-1303-4e37-b97b-d691813acc6d" targetNamespace="http://schemas.microsoft.com/office/2006/metadata/properties" ma:root="true" ma:fieldsID="e80b02b4f029ea76ff0f3d0eb8b4dab1" ns2:_="">
    <xsd:import namespace="bae95aec-1303-4e37-b97b-d691813acc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95aec-1303-4e37-b97b-d691813acc6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C2F7174-9783-4EBA-AABF-EB23928C52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e95aec-1303-4e37-b97b-d691813acc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09C32F-1965-485A-B63E-93AE924362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A6655C-D43A-4AEA-AD72-6D47BC84D94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bae95aec-1303-4e37-b97b-d691813acc6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Tabulka přípomínek</vt:lpstr>
      <vt:lpstr>Vzor vyplnění</vt:lpstr>
      <vt:lpstr>pomocný list</vt:lpstr>
      <vt:lpstr>'Tabulka přípomínek'!Názvy_tisku</vt:lpstr>
      <vt:lpstr>'Vzor vyplnění'!Názvy_tisku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Tabulka pro vypořádání připomínek</dc:title>
  <dc:creator>Drvota Tomáš, Ing.</dc:creator>
  <cp:keywords>verze 20240430_01</cp:keywords>
  <cp:lastModifiedBy>Spisar David</cp:lastModifiedBy>
  <cp:lastPrinted>2024-04-30T05:28:53Z</cp:lastPrinted>
  <dcterms:created xsi:type="dcterms:W3CDTF">2017-12-01T06:03:47Z</dcterms:created>
  <dcterms:modified xsi:type="dcterms:W3CDTF">2026-08-14T09:51:37Z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0x01010067F57B6512F0FE4889507DFC4DA84EED00A0BC1B2A96772C4D9F1B7B258A6EEA75</vt:lpwstr>
  </property>
</Properties>
</file>